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drawings/drawing6.xml" ContentType="application/vnd.openxmlformats-officedocument.drawing+xml"/>
  <Override PartName="/xl/ctrlProps/ctrlProp6.xml" ContentType="application/vnd.ms-excel.controlproperties+xml"/>
  <Override PartName="/xl/drawings/drawing7.xml" ContentType="application/vnd.openxmlformats-officedocument.drawing+xml"/>
  <Override PartName="/xl/ctrlProps/ctrlProp7.xml" ContentType="application/vnd.ms-excel.controlproperties+xml"/>
  <Override PartName="/xl/drawings/drawing8.xml" ContentType="application/vnd.openxmlformats-officedocument.drawing+xml"/>
  <Override PartName="/xl/ctrlProps/ctrlProp8.xml" ContentType="application/vnd.ms-excel.controlproperties+xml"/>
  <Override PartName="/xl/drawings/drawing9.xml" ContentType="application/vnd.openxmlformats-officedocument.drawing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2015-SARUD\WP7_Quality control\GANTT_Workplan_SARUD\"/>
    </mc:Choice>
  </mc:AlternateContent>
  <bookViews>
    <workbookView xWindow="0" yWindow="0" windowWidth="28800" windowHeight="11835"/>
  </bookViews>
  <sheets>
    <sheet name="Project-GANTT" sheetId="1" r:id="rId1"/>
    <sheet name="partner" sheetId="2" r:id="rId2"/>
    <sheet name="WP1" sheetId="5" r:id="rId3"/>
    <sheet name="WP2" sheetId="6" r:id="rId4"/>
    <sheet name="WP3" sheetId="11" r:id="rId5"/>
    <sheet name="WP4" sheetId="10" r:id="rId6"/>
    <sheet name="WP5" sheetId="9" r:id="rId7"/>
    <sheet name="WP6" sheetId="8" r:id="rId8"/>
    <sheet name="WP7" sheetId="7" r:id="rId9"/>
    <sheet name="WP8" sheetId="4" r:id="rId10"/>
  </sheets>
  <definedNames>
    <definedName name="Ausgewählter_Zeitraum" localSheetId="2">'WP1'!$T$2</definedName>
    <definedName name="Ausgewählter_Zeitraum" localSheetId="3">'WP2'!$T$2</definedName>
    <definedName name="Ausgewählter_Zeitraum" localSheetId="4">'WP3'!$T$2</definedName>
    <definedName name="Ausgewählter_Zeitraum" localSheetId="5">'WP4'!$T$2</definedName>
    <definedName name="Ausgewählter_Zeitraum" localSheetId="6">'WP5'!$T$2</definedName>
    <definedName name="Ausgewählter_Zeitraum" localSheetId="7">'WP6'!$T$2</definedName>
    <definedName name="Ausgewählter_Zeitraum" localSheetId="8">'WP7'!$T$2</definedName>
    <definedName name="Ausgewählter_Zeitraum" localSheetId="9">'WP8'!$T$2</definedName>
    <definedName name="Ausgewählter_Zeitraum">'Project-GANTT'!$T$2</definedName>
    <definedName name="_xlnm.Print_Titles" localSheetId="0">'Project-GANTT'!$1:$7</definedName>
    <definedName name="_xlnm.Print_Titles" localSheetId="2">'WP1'!$1:$7</definedName>
    <definedName name="_xlnm.Print_Titles" localSheetId="3">'WP2'!$1:$7</definedName>
    <definedName name="_xlnm.Print_Titles" localSheetId="4">'WP3'!$1:$7</definedName>
    <definedName name="_xlnm.Print_Titles" localSheetId="5">'WP4'!$1:$7</definedName>
    <definedName name="_xlnm.Print_Titles" localSheetId="6">'WP5'!$1:$7</definedName>
    <definedName name="_xlnm.Print_Titles" localSheetId="7">'WP6'!$1:$7</definedName>
    <definedName name="_xlnm.Print_Titles" localSheetId="8">'WP7'!$1:$7</definedName>
    <definedName name="_xlnm.Print_Titles" localSheetId="9">'WP8'!$1:$7</definedName>
    <definedName name="Ist" localSheetId="2">('WP1'!ZeitraumInIst*('WP1'!$H1&gt;0))*'WP1'!ZeitraumInPlanenung</definedName>
    <definedName name="Ist" localSheetId="3">('WP2'!ZeitraumInIst*('WP2'!$H1&gt;0))*'WP2'!ZeitraumInPlanenung</definedName>
    <definedName name="Ist" localSheetId="4">('WP3'!ZeitraumInIst*('WP3'!$H1&gt;0))*'WP3'!ZeitraumInPlanenung</definedName>
    <definedName name="Ist" localSheetId="5">('WP4'!ZeitraumInIst*('WP4'!$H1&gt;0))*'WP4'!ZeitraumInPlanenung</definedName>
    <definedName name="Ist" localSheetId="6">('WP5'!ZeitraumInIst*('WP5'!$H1&gt;0))*'WP5'!ZeitraumInPlanenung</definedName>
    <definedName name="Ist" localSheetId="7">('WP6'!ZeitraumInIst*('WP6'!$H1&gt;0))*'WP6'!ZeitraumInPlanenung</definedName>
    <definedName name="Ist" localSheetId="8">('WP7'!ZeitraumInIst*('WP7'!$H1&gt;0))*'WP7'!ZeitraumInPlanenung</definedName>
    <definedName name="Ist" localSheetId="9">('WP8'!ZeitraumInIst*('WP8'!$H1&gt;0))*'WP8'!ZeitraumInPlanenung</definedName>
    <definedName name="Ist">(ZeitraumInIst*('Project-GANTT'!$H1&gt;0))*ZeitraumInPlanenung</definedName>
    <definedName name="IstUnter" localSheetId="2">'WP1'!ZeitraumInIst*('WP1'!$H1&gt;0)</definedName>
    <definedName name="IstUnter" localSheetId="3">'WP2'!ZeitraumInIst*('WP2'!$H1&gt;0)</definedName>
    <definedName name="IstUnter" localSheetId="4">'WP3'!ZeitraumInIst*('WP3'!$H1&gt;0)</definedName>
    <definedName name="IstUnter" localSheetId="5">'WP4'!ZeitraumInIst*('WP4'!$H1&gt;0)</definedName>
    <definedName name="IstUnter" localSheetId="6">'WP5'!ZeitraumInIst*('WP5'!$H1&gt;0)</definedName>
    <definedName name="IstUnter" localSheetId="7">'WP6'!ZeitraumInIst*('WP6'!$H1&gt;0)</definedName>
    <definedName name="IstUnter" localSheetId="8">'WP7'!ZeitraumInIst*('WP7'!$H1&gt;0)</definedName>
    <definedName name="IstUnter" localSheetId="9">'WP8'!ZeitraumInIst*('WP8'!$H1&gt;0)</definedName>
    <definedName name="IstUnter">ZeitraumInIst*('Project-GANTT'!$H1&gt;0)</definedName>
    <definedName name="Planen" localSheetId="2">'WP1'!ZeitraumInPlanenung*('WP1'!$F1&gt;0)</definedName>
    <definedName name="Planen" localSheetId="3">'WP2'!ZeitraumInPlanenung*('WP2'!$F1&gt;0)</definedName>
    <definedName name="Planen" localSheetId="4">'WP3'!ZeitraumInPlanenung*('WP3'!$F1&gt;0)</definedName>
    <definedName name="Planen" localSheetId="5">'WP4'!ZeitraumInPlanenung*('WP4'!$F1&gt;0)</definedName>
    <definedName name="Planen" localSheetId="6">'WP5'!ZeitraumInPlanenung*('WP5'!$F1&gt;0)</definedName>
    <definedName name="Planen" localSheetId="7">'WP6'!ZeitraumInPlanenung*('WP6'!$F1&gt;0)</definedName>
    <definedName name="Planen" localSheetId="8">'WP7'!ZeitraumInPlanenung*('WP7'!$F1&gt;0)</definedName>
    <definedName name="Planen" localSheetId="9">'WP8'!ZeitraumInPlanenung*('WP8'!$F1&gt;0)</definedName>
    <definedName name="Planen">ZeitraumInPlanenung*('Project-GANTT'!$F1&gt;0)</definedName>
    <definedName name="ProzentAbgeschlossen" localSheetId="2">'WP1'!ProzentAbgeschlossenUnter*'WP1'!ZeitraumInPlanenung</definedName>
    <definedName name="ProzentAbgeschlossen" localSheetId="3">'WP2'!ProzentAbgeschlossenUnter*'WP2'!ZeitraumInPlanenung</definedName>
    <definedName name="ProzentAbgeschlossen" localSheetId="4">'WP3'!ProzentAbgeschlossenUnter*'WP3'!ZeitraumInPlanenung</definedName>
    <definedName name="ProzentAbgeschlossen" localSheetId="5">'WP4'!ProzentAbgeschlossenUnter*'WP4'!ZeitraumInPlanenung</definedName>
    <definedName name="ProzentAbgeschlossen" localSheetId="6">'WP5'!ProzentAbgeschlossenUnter*'WP5'!ZeitraumInPlanenung</definedName>
    <definedName name="ProzentAbgeschlossen" localSheetId="7">'WP6'!ProzentAbgeschlossenUnter*'WP6'!ZeitraumInPlanenung</definedName>
    <definedName name="ProzentAbgeschlossen" localSheetId="8">'WP7'!ProzentAbgeschlossenUnter*'WP7'!ZeitraumInPlanenung</definedName>
    <definedName name="ProzentAbgeschlossen" localSheetId="9">'WP8'!ProzentAbgeschlossenUnter*'WP8'!ZeitraumInPlanenung</definedName>
    <definedName name="ProzentAbgeschlossen">ProzentAbgeschlossenUnter*ZeitraumInPlanenung</definedName>
    <definedName name="ProzentAbgeschlossenUnter" localSheetId="2">('WP1'!A$7=MEDIAN('WP1'!A$7,'WP1'!$H1,'WP1'!$H1+'WP1'!$I1)*('WP1'!$H1&gt;0))*(('WP1'!A$7&lt;(INT('WP1'!$H1+'WP1'!$I1*'WP1'!$J1)))+('WP1'!A$7='WP1'!$H1))*('WP1'!$J1&gt;0)</definedName>
    <definedName name="ProzentAbgeschlossenUnter" localSheetId="3">('WP2'!A$7=MEDIAN('WP2'!A$7,'WP2'!$H1,'WP2'!$H1+'WP2'!$I1)*('WP2'!$H1&gt;0))*(('WP2'!A$7&lt;(INT('WP2'!$H1+'WP2'!$I1*'WP2'!$J1)))+('WP2'!A$7='WP2'!$H1))*('WP2'!$J1&gt;0)</definedName>
    <definedName name="ProzentAbgeschlossenUnter" localSheetId="4">('WP3'!A$7=MEDIAN('WP3'!A$7,'WP3'!$H1,'WP3'!$H1+'WP3'!$I1)*('WP3'!$H1&gt;0))*(('WP3'!A$7&lt;(INT('WP3'!$H1+'WP3'!$I1*'WP3'!$J1)))+('WP3'!A$7='WP3'!$H1))*('WP3'!$J1&gt;0)</definedName>
    <definedName name="ProzentAbgeschlossenUnter" localSheetId="5">('WP4'!A$7=MEDIAN('WP4'!A$7,'WP4'!$H1,'WP4'!$H1+'WP4'!$I1)*('WP4'!$H1&gt;0))*(('WP4'!A$7&lt;(INT('WP4'!$H1+'WP4'!$I1*'WP4'!$J1)))+('WP4'!A$7='WP4'!$H1))*('WP4'!$J1&gt;0)</definedName>
    <definedName name="ProzentAbgeschlossenUnter" localSheetId="6">('WP5'!A$7=MEDIAN('WP5'!A$7,'WP5'!$H1,'WP5'!$H1+'WP5'!$I1)*('WP5'!$H1&gt;0))*(('WP5'!A$7&lt;(INT('WP5'!$H1+'WP5'!$I1*'WP5'!$J1)))+('WP5'!A$7='WP5'!$H1))*('WP5'!$J1&gt;0)</definedName>
    <definedName name="ProzentAbgeschlossenUnter" localSheetId="7">('WP6'!A$7=MEDIAN('WP6'!A$7,'WP6'!$H1,'WP6'!$H1+'WP6'!$I1)*('WP6'!$H1&gt;0))*(('WP6'!A$7&lt;(INT('WP6'!$H1+'WP6'!$I1*'WP6'!$J1)))+('WP6'!A$7='WP6'!$H1))*('WP6'!$J1&gt;0)</definedName>
    <definedName name="ProzentAbgeschlossenUnter" localSheetId="8">('WP7'!A$7=MEDIAN('WP7'!A$7,'WP7'!$H1,'WP7'!$H1+'WP7'!$I1)*('WP7'!$H1&gt;0))*(('WP7'!A$7&lt;(INT('WP7'!$H1+'WP7'!$I1*'WP7'!$J1)))+('WP7'!A$7='WP7'!$H1))*('WP7'!$J1&gt;0)</definedName>
    <definedName name="ProzentAbgeschlossenUnter" localSheetId="9">('WP8'!A$7=MEDIAN('WP8'!A$7,'WP8'!$H1,'WP8'!$H1+'WP8'!$I1)*('WP8'!$H1&gt;0))*(('WP8'!A$7&lt;(INT('WP8'!$H1+'WP8'!$I1*'WP8'!$J1)))+('WP8'!A$7='WP8'!$H1))*('WP8'!$J1&gt;0)</definedName>
    <definedName name="ProzentAbgeschlossenUnter">('Project-GANTT'!A$7=MEDIAN('Project-GANTT'!A$7,'Project-GANTT'!$H1,'Project-GANTT'!$H1+'Project-GANTT'!$I1)*('Project-GANTT'!$H1&gt;0))*(('Project-GANTT'!A$7&lt;(INT('Project-GANTT'!$H1+'Project-GANTT'!$I1*'Project-GANTT'!$J1)))+('Project-GANTT'!A$7='Project-GANTT'!$H1))*('Project-GANTT'!$J1&gt;0)</definedName>
    <definedName name="ZeitraumInIst" localSheetId="2">'WP1'!A$7=MEDIAN('WP1'!A$7,'WP1'!$H1,'WP1'!$H1+'WP1'!$I1-1)</definedName>
    <definedName name="ZeitraumInIst" localSheetId="3">'WP2'!A$7=MEDIAN('WP2'!A$7,'WP2'!$H1,'WP2'!$H1+'WP2'!$I1-1)</definedName>
    <definedName name="ZeitraumInIst" localSheetId="4">'WP3'!A$7=MEDIAN('WP3'!A$7,'WP3'!$H1,'WP3'!$H1+'WP3'!$I1-1)</definedName>
    <definedName name="ZeitraumInIst" localSheetId="5">'WP4'!A$7=MEDIAN('WP4'!A$7,'WP4'!$H1,'WP4'!$H1+'WP4'!$I1-1)</definedName>
    <definedName name="ZeitraumInIst" localSheetId="6">'WP5'!A$7=MEDIAN('WP5'!A$7,'WP5'!$H1,'WP5'!$H1+'WP5'!$I1-1)</definedName>
    <definedName name="ZeitraumInIst" localSheetId="7">'WP6'!A$7=MEDIAN('WP6'!A$7,'WP6'!$H1,'WP6'!$H1+'WP6'!$I1-1)</definedName>
    <definedName name="ZeitraumInIst" localSheetId="8">'WP7'!A$7=MEDIAN('WP7'!A$7,'WP7'!$H1,'WP7'!$H1+'WP7'!$I1-1)</definedName>
    <definedName name="ZeitraumInIst" localSheetId="9">'WP8'!A$7=MEDIAN('WP8'!A$7,'WP8'!$H1,'WP8'!$H1+'WP8'!$I1-1)</definedName>
    <definedName name="ZeitraumInIst">'Project-GANTT'!A$7=MEDIAN('Project-GANTT'!A$7,'Project-GANTT'!$H1,'Project-GANTT'!$H1+'Project-GANTT'!$I1-1)</definedName>
    <definedName name="ZeitraumInPlanenung" localSheetId="2">'WP1'!A$7=MEDIAN('WP1'!A$7,'WP1'!$F1,'WP1'!$F1+'WP1'!$G1-1)</definedName>
    <definedName name="ZeitraumInPlanenung" localSheetId="3">'WP2'!A$7=MEDIAN('WP2'!A$7,'WP2'!$F1,'WP2'!$F1+'WP2'!$G1-1)</definedName>
    <definedName name="ZeitraumInPlanenung" localSheetId="4">'WP3'!A$7=MEDIAN('WP3'!A$7,'WP3'!$F1,'WP3'!$F1+'WP3'!$G1-1)</definedName>
    <definedName name="ZeitraumInPlanenung" localSheetId="5">'WP4'!A$7=MEDIAN('WP4'!A$7,'WP4'!$F1,'WP4'!$F1+'WP4'!$G1-1)</definedName>
    <definedName name="ZeitraumInPlanenung" localSheetId="6">'WP5'!A$7=MEDIAN('WP5'!A$7,'WP5'!$F1,'WP5'!$F1+'WP5'!$G1-1)</definedName>
    <definedName name="ZeitraumInPlanenung" localSheetId="7">'WP6'!A$7=MEDIAN('WP6'!A$7,'WP6'!$F1,'WP6'!$F1+'WP6'!$G1-1)</definedName>
    <definedName name="ZeitraumInPlanenung" localSheetId="8">'WP7'!A$7=MEDIAN('WP7'!A$7,'WP7'!$F1,'WP7'!$F1+'WP7'!$G1-1)</definedName>
    <definedName name="ZeitraumInPlanenung" localSheetId="9">'WP8'!A$7=MEDIAN('WP8'!A$7,'WP8'!$F1,'WP8'!$F1+'WP8'!$G1-1)</definedName>
    <definedName name="ZeitraumInPlanenung">'Project-GANTT'!A$7=MEDIAN('Project-GANTT'!A$7,'Project-GANTT'!$F1,'Project-GANTT'!$F1+'Project-GANTT'!$G1-1)</definedName>
  </definedNames>
  <calcPr calcId="152511"/>
</workbook>
</file>

<file path=xl/calcChain.xml><?xml version="1.0" encoding="utf-8"?>
<calcChain xmlns="http://schemas.openxmlformats.org/spreadsheetml/2006/main">
  <c r="C26" i="6" l="1"/>
  <c r="B10" i="5" l="1"/>
  <c r="C10" i="5"/>
  <c r="D10" i="5"/>
  <c r="E10" i="5"/>
  <c r="F10" i="5"/>
  <c r="G10" i="5"/>
  <c r="H10" i="5"/>
  <c r="I10" i="5"/>
  <c r="J10" i="5"/>
  <c r="B11" i="5"/>
  <c r="C11" i="5"/>
  <c r="D11" i="5"/>
  <c r="E11" i="5"/>
  <c r="F11" i="5"/>
  <c r="G11" i="5"/>
  <c r="H11" i="5"/>
  <c r="I11" i="5"/>
  <c r="J11" i="5"/>
  <c r="B12" i="5"/>
  <c r="C12" i="5"/>
  <c r="D12" i="5"/>
  <c r="E12" i="5"/>
  <c r="F12" i="5"/>
  <c r="G12" i="5"/>
  <c r="H12" i="5"/>
  <c r="I12" i="5"/>
  <c r="J12" i="5"/>
  <c r="B13" i="5"/>
  <c r="C13" i="5"/>
  <c r="D13" i="5"/>
  <c r="E13" i="5"/>
  <c r="F13" i="5"/>
  <c r="G13" i="5"/>
  <c r="H13" i="5"/>
  <c r="I13" i="5"/>
  <c r="J13" i="5"/>
  <c r="B14" i="5"/>
  <c r="C14" i="5"/>
  <c r="D14" i="5"/>
  <c r="E14" i="5"/>
  <c r="F14" i="5"/>
  <c r="G14" i="5"/>
  <c r="H14" i="5"/>
  <c r="I14" i="5"/>
  <c r="J14" i="5"/>
  <c r="B15" i="5"/>
  <c r="C15" i="5"/>
  <c r="D15" i="5"/>
  <c r="E15" i="5"/>
  <c r="F15" i="5"/>
  <c r="G15" i="5"/>
  <c r="H15" i="5"/>
  <c r="I15" i="5"/>
  <c r="J15" i="5"/>
  <c r="C9" i="5"/>
  <c r="D9" i="5"/>
  <c r="E9" i="5"/>
  <c r="F9" i="5"/>
  <c r="G9" i="5"/>
  <c r="H9" i="5"/>
  <c r="I9" i="5"/>
  <c r="J9" i="5"/>
  <c r="B10" i="4"/>
  <c r="C10" i="4"/>
  <c r="D10" i="4"/>
  <c r="E10" i="4"/>
  <c r="F10" i="4"/>
  <c r="G10" i="4"/>
  <c r="H10" i="4"/>
  <c r="I10" i="4"/>
  <c r="J10" i="4"/>
  <c r="B11" i="4"/>
  <c r="C11" i="4"/>
  <c r="D11" i="4"/>
  <c r="E11" i="4"/>
  <c r="F11" i="4"/>
  <c r="G11" i="4"/>
  <c r="H11" i="4"/>
  <c r="I11" i="4"/>
  <c r="J11" i="4"/>
  <c r="B12" i="4"/>
  <c r="C12" i="4"/>
  <c r="D12" i="4"/>
  <c r="E12" i="4"/>
  <c r="F12" i="4"/>
  <c r="G12" i="4"/>
  <c r="H12" i="4"/>
  <c r="I12" i="4"/>
  <c r="J12" i="4"/>
  <c r="B13" i="4"/>
  <c r="C13" i="4"/>
  <c r="D13" i="4"/>
  <c r="E13" i="4"/>
  <c r="F13" i="4"/>
  <c r="G13" i="4"/>
  <c r="H13" i="4"/>
  <c r="I13" i="4"/>
  <c r="J13" i="4"/>
  <c r="B14" i="4"/>
  <c r="C14" i="4"/>
  <c r="D14" i="4"/>
  <c r="E14" i="4"/>
  <c r="F14" i="4"/>
  <c r="G14" i="4"/>
  <c r="H14" i="4"/>
  <c r="I14" i="4"/>
  <c r="J14" i="4"/>
  <c r="B15" i="4"/>
  <c r="C15" i="4"/>
  <c r="D15" i="4"/>
  <c r="E15" i="4"/>
  <c r="F15" i="4"/>
  <c r="G15" i="4"/>
  <c r="H15" i="4"/>
  <c r="I15" i="4"/>
  <c r="J15" i="4"/>
  <c r="B16" i="4"/>
  <c r="C16" i="4"/>
  <c r="D16" i="4"/>
  <c r="E16" i="4"/>
  <c r="F16" i="4"/>
  <c r="G16" i="4"/>
  <c r="H16" i="4"/>
  <c r="I16" i="4"/>
  <c r="J16" i="4"/>
  <c r="B17" i="4"/>
  <c r="C17" i="4"/>
  <c r="D17" i="4"/>
  <c r="E17" i="4"/>
  <c r="F17" i="4"/>
  <c r="G17" i="4"/>
  <c r="H17" i="4"/>
  <c r="I17" i="4"/>
  <c r="J17" i="4"/>
  <c r="B18" i="4"/>
  <c r="C18" i="4"/>
  <c r="D18" i="4"/>
  <c r="E18" i="4"/>
  <c r="F18" i="4"/>
  <c r="G18" i="4"/>
  <c r="H18" i="4"/>
  <c r="I18" i="4"/>
  <c r="J18" i="4"/>
  <c r="B19" i="4"/>
  <c r="C19" i="4"/>
  <c r="D19" i="4"/>
  <c r="E19" i="4"/>
  <c r="F19" i="4"/>
  <c r="G19" i="4"/>
  <c r="H19" i="4"/>
  <c r="I19" i="4"/>
  <c r="J19" i="4"/>
  <c r="B20" i="4"/>
  <c r="C20" i="4"/>
  <c r="D20" i="4"/>
  <c r="E20" i="4"/>
  <c r="F20" i="4"/>
  <c r="G20" i="4"/>
  <c r="H20" i="4"/>
  <c r="I20" i="4"/>
  <c r="J20" i="4"/>
  <c r="B21" i="4"/>
  <c r="C21" i="4"/>
  <c r="D21" i="4"/>
  <c r="E21" i="4"/>
  <c r="F21" i="4"/>
  <c r="G21" i="4"/>
  <c r="H21" i="4"/>
  <c r="I21" i="4"/>
  <c r="J21" i="4"/>
  <c r="B22" i="4"/>
  <c r="C22" i="4"/>
  <c r="D22" i="4"/>
  <c r="E22" i="4"/>
  <c r="F22" i="4"/>
  <c r="G22" i="4"/>
  <c r="H22" i="4"/>
  <c r="I22" i="4"/>
  <c r="J22" i="4"/>
  <c r="B23" i="4"/>
  <c r="C23" i="4"/>
  <c r="D23" i="4"/>
  <c r="E23" i="4"/>
  <c r="F23" i="4"/>
  <c r="G23" i="4"/>
  <c r="H23" i="4"/>
  <c r="I23" i="4"/>
  <c r="J23" i="4"/>
  <c r="C9" i="4"/>
  <c r="D9" i="4"/>
  <c r="E9" i="4"/>
  <c r="F9" i="4"/>
  <c r="G9" i="4"/>
  <c r="H9" i="4"/>
  <c r="I9" i="4"/>
  <c r="J9" i="4"/>
  <c r="B10" i="7"/>
  <c r="C10" i="7"/>
  <c r="D10" i="7"/>
  <c r="E10" i="7"/>
  <c r="F10" i="7"/>
  <c r="G10" i="7"/>
  <c r="H10" i="7"/>
  <c r="I10" i="7"/>
  <c r="J10" i="7"/>
  <c r="B11" i="7"/>
  <c r="C11" i="7"/>
  <c r="D11" i="7"/>
  <c r="E11" i="7"/>
  <c r="F11" i="7"/>
  <c r="G11" i="7"/>
  <c r="H11" i="7"/>
  <c r="I11" i="7"/>
  <c r="J11" i="7"/>
  <c r="B12" i="7"/>
  <c r="C12" i="7"/>
  <c r="D12" i="7"/>
  <c r="E12" i="7"/>
  <c r="F12" i="7"/>
  <c r="G12" i="7"/>
  <c r="H12" i="7"/>
  <c r="I12" i="7"/>
  <c r="J12" i="7"/>
  <c r="B13" i="7"/>
  <c r="C13" i="7"/>
  <c r="D13" i="7"/>
  <c r="E13" i="7"/>
  <c r="F13" i="7"/>
  <c r="G13" i="7"/>
  <c r="H13" i="7"/>
  <c r="I13" i="7"/>
  <c r="J13" i="7"/>
  <c r="B14" i="7"/>
  <c r="C14" i="7"/>
  <c r="D14" i="7"/>
  <c r="E14" i="7"/>
  <c r="F14" i="7"/>
  <c r="G14" i="7"/>
  <c r="H14" i="7"/>
  <c r="I14" i="7"/>
  <c r="J14" i="7"/>
  <c r="B15" i="7"/>
  <c r="C15" i="7"/>
  <c r="D15" i="7"/>
  <c r="E15" i="7"/>
  <c r="F15" i="7"/>
  <c r="G15" i="7"/>
  <c r="H15" i="7"/>
  <c r="I15" i="7"/>
  <c r="J15" i="7"/>
  <c r="B16" i="7"/>
  <c r="C16" i="7"/>
  <c r="D16" i="7"/>
  <c r="E16" i="7"/>
  <c r="F16" i="7"/>
  <c r="G16" i="7"/>
  <c r="H16" i="7"/>
  <c r="I16" i="7"/>
  <c r="J16" i="7"/>
  <c r="C9" i="7"/>
  <c r="D9" i="7"/>
  <c r="E9" i="7"/>
  <c r="F9" i="7"/>
  <c r="G9" i="7"/>
  <c r="H9" i="7"/>
  <c r="I9" i="7"/>
  <c r="J9" i="7"/>
  <c r="B10" i="8"/>
  <c r="C10" i="8"/>
  <c r="D10" i="8"/>
  <c r="E10" i="8"/>
  <c r="F10" i="8"/>
  <c r="G10" i="8"/>
  <c r="H10" i="8"/>
  <c r="I10" i="8"/>
  <c r="J10" i="8"/>
  <c r="B11" i="8"/>
  <c r="C11" i="8"/>
  <c r="D11" i="8"/>
  <c r="E11" i="8"/>
  <c r="F11" i="8"/>
  <c r="G11" i="8"/>
  <c r="H11" i="8"/>
  <c r="I11" i="8"/>
  <c r="J11" i="8"/>
  <c r="B12" i="8"/>
  <c r="C12" i="8"/>
  <c r="D12" i="8"/>
  <c r="E12" i="8"/>
  <c r="F12" i="8"/>
  <c r="G12" i="8"/>
  <c r="H12" i="8"/>
  <c r="I12" i="8"/>
  <c r="J12" i="8"/>
  <c r="B13" i="8"/>
  <c r="C13" i="8"/>
  <c r="D13" i="8"/>
  <c r="E13" i="8"/>
  <c r="F13" i="8"/>
  <c r="G13" i="8"/>
  <c r="H13" i="8"/>
  <c r="I13" i="8"/>
  <c r="J13" i="8"/>
  <c r="B14" i="8"/>
  <c r="C14" i="8"/>
  <c r="D14" i="8"/>
  <c r="E14" i="8"/>
  <c r="F14" i="8"/>
  <c r="G14" i="8"/>
  <c r="H14" i="8"/>
  <c r="I14" i="8"/>
  <c r="J14" i="8"/>
  <c r="C9" i="8"/>
  <c r="D9" i="8"/>
  <c r="E9" i="8"/>
  <c r="F9" i="8"/>
  <c r="G9" i="8"/>
  <c r="H9" i="8"/>
  <c r="I9" i="8"/>
  <c r="J9" i="8"/>
  <c r="B10" i="9"/>
  <c r="C10" i="9"/>
  <c r="D10" i="9"/>
  <c r="E10" i="9"/>
  <c r="F10" i="9"/>
  <c r="G10" i="9"/>
  <c r="H10" i="9"/>
  <c r="I10" i="9"/>
  <c r="J10" i="9"/>
  <c r="B11" i="9"/>
  <c r="C11" i="9"/>
  <c r="D11" i="9"/>
  <c r="E11" i="9"/>
  <c r="F11" i="9"/>
  <c r="G11" i="9"/>
  <c r="H11" i="9"/>
  <c r="I11" i="9"/>
  <c r="J11" i="9"/>
  <c r="B12" i="9"/>
  <c r="C12" i="9"/>
  <c r="D12" i="9"/>
  <c r="E12" i="9"/>
  <c r="F12" i="9"/>
  <c r="G12" i="9"/>
  <c r="H12" i="9"/>
  <c r="I12" i="9"/>
  <c r="J12" i="9"/>
  <c r="B13" i="9"/>
  <c r="C13" i="9"/>
  <c r="D13" i="9"/>
  <c r="E13" i="9"/>
  <c r="F13" i="9"/>
  <c r="G13" i="9"/>
  <c r="H13" i="9"/>
  <c r="I13" i="9"/>
  <c r="J13" i="9"/>
  <c r="B14" i="9"/>
  <c r="C14" i="9"/>
  <c r="D14" i="9"/>
  <c r="E14" i="9"/>
  <c r="F14" i="9"/>
  <c r="G14" i="9"/>
  <c r="H14" i="9"/>
  <c r="I14" i="9"/>
  <c r="J14" i="9"/>
  <c r="B15" i="9"/>
  <c r="C15" i="9"/>
  <c r="D15" i="9"/>
  <c r="E15" i="9"/>
  <c r="F15" i="9"/>
  <c r="G15" i="9"/>
  <c r="H15" i="9"/>
  <c r="I15" i="9"/>
  <c r="J15" i="9"/>
  <c r="B16" i="9"/>
  <c r="C16" i="9"/>
  <c r="D16" i="9"/>
  <c r="E16" i="9"/>
  <c r="F16" i="9"/>
  <c r="G16" i="9"/>
  <c r="H16" i="9"/>
  <c r="I16" i="9"/>
  <c r="J16" i="9"/>
  <c r="C9" i="9"/>
  <c r="D9" i="9"/>
  <c r="E9" i="9"/>
  <c r="F9" i="9"/>
  <c r="G9" i="9"/>
  <c r="H9" i="9"/>
  <c r="I9" i="9"/>
  <c r="J9" i="9"/>
  <c r="B10" i="10"/>
  <c r="C10" i="10"/>
  <c r="D10" i="10"/>
  <c r="E10" i="10"/>
  <c r="F10" i="10"/>
  <c r="G10" i="10"/>
  <c r="H10" i="10"/>
  <c r="I10" i="10"/>
  <c r="J10" i="10"/>
  <c r="B11" i="10"/>
  <c r="C11" i="10"/>
  <c r="D11" i="10"/>
  <c r="E11" i="10"/>
  <c r="F11" i="10"/>
  <c r="G11" i="10"/>
  <c r="H11" i="10"/>
  <c r="I11" i="10"/>
  <c r="J11" i="10"/>
  <c r="B12" i="10"/>
  <c r="C12" i="10"/>
  <c r="D12" i="10"/>
  <c r="E12" i="10"/>
  <c r="F12" i="10"/>
  <c r="G12" i="10"/>
  <c r="H12" i="10"/>
  <c r="I12" i="10"/>
  <c r="J12" i="10"/>
  <c r="B13" i="10"/>
  <c r="C13" i="10"/>
  <c r="D13" i="10"/>
  <c r="E13" i="10"/>
  <c r="F13" i="10"/>
  <c r="G13" i="10"/>
  <c r="H13" i="10"/>
  <c r="I13" i="10"/>
  <c r="J13" i="10"/>
  <c r="B14" i="10"/>
  <c r="C14" i="10"/>
  <c r="D14" i="10"/>
  <c r="E14" i="10"/>
  <c r="F14" i="10"/>
  <c r="G14" i="10"/>
  <c r="H14" i="10"/>
  <c r="I14" i="10"/>
  <c r="J14" i="10"/>
  <c r="C9" i="10"/>
  <c r="D9" i="10"/>
  <c r="E9" i="10"/>
  <c r="F9" i="10"/>
  <c r="G9" i="10"/>
  <c r="H9" i="10"/>
  <c r="I9" i="10"/>
  <c r="J9" i="10"/>
  <c r="B10" i="11"/>
  <c r="C10" i="11"/>
  <c r="D10" i="11"/>
  <c r="E10" i="11"/>
  <c r="F10" i="11"/>
  <c r="G10" i="11"/>
  <c r="H10" i="11"/>
  <c r="I10" i="11"/>
  <c r="J10" i="11"/>
  <c r="B11" i="11"/>
  <c r="C11" i="11"/>
  <c r="D11" i="11"/>
  <c r="E11" i="11"/>
  <c r="F11" i="11"/>
  <c r="G11" i="11"/>
  <c r="H11" i="11"/>
  <c r="I11" i="11"/>
  <c r="J11" i="11"/>
  <c r="B12" i="11"/>
  <c r="C12" i="11"/>
  <c r="D12" i="11"/>
  <c r="E12" i="11"/>
  <c r="F12" i="11"/>
  <c r="G12" i="11"/>
  <c r="H12" i="11"/>
  <c r="I12" i="11"/>
  <c r="J12" i="11"/>
  <c r="B13" i="11"/>
  <c r="C13" i="11"/>
  <c r="D13" i="11"/>
  <c r="E13" i="11"/>
  <c r="F13" i="11"/>
  <c r="G13" i="11"/>
  <c r="H13" i="11"/>
  <c r="I13" i="11"/>
  <c r="J13" i="11"/>
  <c r="B14" i="11"/>
  <c r="C14" i="11"/>
  <c r="D14" i="11"/>
  <c r="E14" i="11"/>
  <c r="F14" i="11"/>
  <c r="G14" i="11"/>
  <c r="H14" i="11"/>
  <c r="I14" i="11"/>
  <c r="J14" i="11"/>
  <c r="B15" i="11"/>
  <c r="C15" i="11"/>
  <c r="D15" i="11"/>
  <c r="E15" i="11"/>
  <c r="F15" i="11"/>
  <c r="G15" i="11"/>
  <c r="H15" i="11"/>
  <c r="I15" i="11"/>
  <c r="J15" i="11"/>
  <c r="B16" i="11"/>
  <c r="C16" i="11"/>
  <c r="D16" i="11"/>
  <c r="E16" i="11"/>
  <c r="F16" i="11"/>
  <c r="G16" i="11"/>
  <c r="H16" i="11"/>
  <c r="I16" i="11"/>
  <c r="J16" i="11"/>
  <c r="C9" i="11"/>
  <c r="D9" i="11"/>
  <c r="E9" i="11"/>
  <c r="F9" i="11"/>
  <c r="G9" i="11"/>
  <c r="H9" i="11"/>
  <c r="I9" i="11"/>
  <c r="J9" i="11"/>
  <c r="B10" i="6"/>
  <c r="C10" i="6"/>
  <c r="D10" i="6"/>
  <c r="E10" i="6"/>
  <c r="F10" i="6"/>
  <c r="G10" i="6"/>
  <c r="H10" i="6"/>
  <c r="I10" i="6"/>
  <c r="J10" i="6"/>
  <c r="B11" i="6"/>
  <c r="C11" i="6"/>
  <c r="D11" i="6"/>
  <c r="E11" i="6"/>
  <c r="F11" i="6"/>
  <c r="G11" i="6"/>
  <c r="H11" i="6"/>
  <c r="I11" i="6"/>
  <c r="J11" i="6"/>
  <c r="B12" i="6"/>
  <c r="C12" i="6"/>
  <c r="D12" i="6"/>
  <c r="E12" i="6"/>
  <c r="F12" i="6"/>
  <c r="G12" i="6"/>
  <c r="H12" i="6"/>
  <c r="I12" i="6"/>
  <c r="J12" i="6"/>
  <c r="B13" i="6"/>
  <c r="C13" i="6"/>
  <c r="D13" i="6"/>
  <c r="E13" i="6"/>
  <c r="F13" i="6"/>
  <c r="G13" i="6"/>
  <c r="H13" i="6"/>
  <c r="I13" i="6"/>
  <c r="J13" i="6"/>
  <c r="B14" i="6"/>
  <c r="C14" i="6"/>
  <c r="D14" i="6"/>
  <c r="E14" i="6"/>
  <c r="F14" i="6"/>
  <c r="G14" i="6"/>
  <c r="H14" i="6"/>
  <c r="I14" i="6"/>
  <c r="J14" i="6"/>
  <c r="B15" i="6"/>
  <c r="C15" i="6"/>
  <c r="D15" i="6"/>
  <c r="E15" i="6"/>
  <c r="F15" i="6"/>
  <c r="G15" i="6"/>
  <c r="H15" i="6"/>
  <c r="I15" i="6"/>
  <c r="J15" i="6"/>
  <c r="B16" i="6"/>
  <c r="C16" i="6"/>
  <c r="D16" i="6"/>
  <c r="E16" i="6"/>
  <c r="F16" i="6"/>
  <c r="G16" i="6"/>
  <c r="H16" i="6"/>
  <c r="I16" i="6"/>
  <c r="J16" i="6"/>
  <c r="B17" i="6"/>
  <c r="C17" i="6"/>
  <c r="D17" i="6"/>
  <c r="E17" i="6"/>
  <c r="F17" i="6"/>
  <c r="G17" i="6"/>
  <c r="H17" i="6"/>
  <c r="I17" i="6"/>
  <c r="J17" i="6"/>
  <c r="B18" i="6"/>
  <c r="C18" i="6"/>
  <c r="D18" i="6"/>
  <c r="E18" i="6"/>
  <c r="F18" i="6"/>
  <c r="G18" i="6"/>
  <c r="H18" i="6"/>
  <c r="I18" i="6"/>
  <c r="J18" i="6"/>
  <c r="B19" i="6"/>
  <c r="C19" i="6"/>
  <c r="D19" i="6"/>
  <c r="E19" i="6"/>
  <c r="F19" i="6"/>
  <c r="G19" i="6"/>
  <c r="H19" i="6"/>
  <c r="I19" i="6"/>
  <c r="J19" i="6"/>
  <c r="B20" i="6"/>
  <c r="C20" i="6"/>
  <c r="D20" i="6"/>
  <c r="E20" i="6"/>
  <c r="F20" i="6"/>
  <c r="G20" i="6"/>
  <c r="H20" i="6"/>
  <c r="I20" i="6"/>
  <c r="J20" i="6"/>
  <c r="B21" i="6"/>
  <c r="C21" i="6"/>
  <c r="D21" i="6"/>
  <c r="E21" i="6"/>
  <c r="F21" i="6"/>
  <c r="G21" i="6"/>
  <c r="H21" i="6"/>
  <c r="I21" i="6"/>
  <c r="J21" i="6"/>
  <c r="B22" i="6"/>
  <c r="C22" i="6"/>
  <c r="D22" i="6"/>
  <c r="E22" i="6"/>
  <c r="F22" i="6"/>
  <c r="G22" i="6"/>
  <c r="H22" i="6"/>
  <c r="I22" i="6"/>
  <c r="J22" i="6"/>
  <c r="B23" i="6"/>
  <c r="C23" i="6"/>
  <c r="D23" i="6"/>
  <c r="E23" i="6"/>
  <c r="F23" i="6"/>
  <c r="G23" i="6"/>
  <c r="H23" i="6"/>
  <c r="I23" i="6"/>
  <c r="J23" i="6"/>
  <c r="B24" i="6"/>
  <c r="C24" i="6"/>
  <c r="D24" i="6"/>
  <c r="E24" i="6"/>
  <c r="F24" i="6"/>
  <c r="G24" i="6"/>
  <c r="H24" i="6"/>
  <c r="I24" i="6"/>
  <c r="J24" i="6"/>
  <c r="B25" i="6"/>
  <c r="C25" i="6"/>
  <c r="D25" i="6"/>
  <c r="E25" i="6"/>
  <c r="F25" i="6"/>
  <c r="G25" i="6"/>
  <c r="H25" i="6"/>
  <c r="I25" i="6"/>
  <c r="J25" i="6"/>
  <c r="B26" i="6"/>
  <c r="D26" i="6"/>
  <c r="E26" i="6"/>
  <c r="F26" i="6"/>
  <c r="G26" i="6"/>
  <c r="H26" i="6"/>
  <c r="I26" i="6"/>
  <c r="J26" i="6"/>
  <c r="C9" i="6"/>
  <c r="D9" i="6"/>
  <c r="E9" i="6"/>
  <c r="F9" i="6"/>
  <c r="G9" i="6"/>
  <c r="H9" i="6"/>
  <c r="I9" i="6"/>
  <c r="J9" i="6"/>
  <c r="B9" i="4"/>
  <c r="B9" i="7"/>
  <c r="B9" i="8"/>
  <c r="B9" i="9"/>
  <c r="B9" i="10"/>
  <c r="B9" i="11"/>
  <c r="B9" i="6" l="1"/>
  <c r="B9" i="5"/>
</calcChain>
</file>

<file path=xl/sharedStrings.xml><?xml version="1.0" encoding="utf-8"?>
<sst xmlns="http://schemas.openxmlformats.org/spreadsheetml/2006/main" count="837" uniqueCount="374">
  <si>
    <t>month highlighted</t>
  </si>
  <si>
    <t>planned</t>
  </si>
  <si>
    <t>actual state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</si>
  <si>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ambria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done</t>
    </r>
  </si>
  <si>
    <t>delayed ongoing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</si>
  <si>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ambria"/>
        <family val="2"/>
        <scheme val="major"/>
      </rPr>
      <t xml:space="preserve"> delayed finished</t>
    </r>
  </si>
  <si>
    <t>actual</t>
  </si>
  <si>
    <t>%</t>
  </si>
  <si>
    <t>Activities and Deliverables</t>
  </si>
  <si>
    <t>Deliverable Type</t>
  </si>
  <si>
    <t>LEAD</t>
  </si>
  <si>
    <t>start month</t>
  </si>
  <si>
    <t>duration</t>
  </si>
  <si>
    <t>start</t>
  </si>
  <si>
    <t>done</t>
  </si>
  <si>
    <t>references</t>
  </si>
  <si>
    <t>updates/ realized situation</t>
  </si>
  <si>
    <t>what and where are the results?</t>
  </si>
  <si>
    <t>1,1</t>
  </si>
  <si>
    <t>methodology</t>
  </si>
  <si>
    <t>action</t>
  </si>
  <si>
    <t>P13</t>
  </si>
  <si>
    <t>teaching material</t>
  </si>
  <si>
    <t>report</t>
  </si>
  <si>
    <t>Project is successfully managed</t>
  </si>
  <si>
    <t>P1</t>
  </si>
  <si>
    <t>P7</t>
  </si>
  <si>
    <t>SARUD Workplan</t>
  </si>
  <si>
    <t>36 project months from 15.10.2015 until 14.10.2018</t>
  </si>
  <si>
    <t>Oct 16</t>
  </si>
  <si>
    <t>Oct 17</t>
  </si>
  <si>
    <t>14.10.18 project end</t>
  </si>
  <si>
    <t>according workplan, LFM, proposal</t>
  </si>
  <si>
    <t>establishment of the local working groups</t>
  </si>
  <si>
    <t>event</t>
  </si>
  <si>
    <t>1SCM November 2015, Hohenheim</t>
  </si>
  <si>
    <t>Name des Partners (max. 60 Zeichen)</t>
  </si>
  <si>
    <t>Town</t>
  </si>
  <si>
    <t>University of Hohenheim</t>
  </si>
  <si>
    <t>Stuttgart</t>
  </si>
  <si>
    <t>P2</t>
  </si>
  <si>
    <t>Warsaw University of Life Sciences</t>
  </si>
  <si>
    <t>Warsaw</t>
  </si>
  <si>
    <t>P3</t>
  </si>
  <si>
    <t>Prague</t>
  </si>
  <si>
    <t>P4</t>
  </si>
  <si>
    <t>Nürtingen</t>
  </si>
  <si>
    <t>P5</t>
  </si>
  <si>
    <t>Russian State Agrarian University - Moscow Timiryazev Agricultural Academy</t>
  </si>
  <si>
    <t>Moscow</t>
  </si>
  <si>
    <t>P6</t>
  </si>
  <si>
    <t>Omsk State Agrarian University named after P.A. Stolypin</t>
  </si>
  <si>
    <t>Omsk</t>
  </si>
  <si>
    <t>Michurinsk State Agrarian University</t>
  </si>
  <si>
    <t>Michurinsk</t>
  </si>
  <si>
    <t>P8</t>
  </si>
  <si>
    <t>Buryat State Academy of Agriculture</t>
  </si>
  <si>
    <t>Ulan Ude</t>
  </si>
  <si>
    <t>P9</t>
  </si>
  <si>
    <t>Astana</t>
  </si>
  <si>
    <t>P10</t>
  </si>
  <si>
    <t>Kostanay</t>
  </si>
  <si>
    <t>P11</t>
  </si>
  <si>
    <t>Sh.Ualikhanov Kokshetau State University</t>
  </si>
  <si>
    <t>Kokshetau</t>
  </si>
  <si>
    <t>P12</t>
  </si>
  <si>
    <t>Novosibirsk State Agrarian University</t>
  </si>
  <si>
    <t>Novosibirsk</t>
  </si>
  <si>
    <t>Samara State Agricultural Academy</t>
  </si>
  <si>
    <t>Samara</t>
  </si>
  <si>
    <t>P14</t>
  </si>
  <si>
    <t>Tambov State University named after G.R. Derzhavin</t>
  </si>
  <si>
    <t>Tambov</t>
  </si>
  <si>
    <t>P15</t>
  </si>
  <si>
    <t xml:space="preserve">Yaroslavl State Agricultural Academy </t>
  </si>
  <si>
    <t>Yaroslavl</t>
  </si>
  <si>
    <t>P16</t>
  </si>
  <si>
    <t xml:space="preserve">Stavropol State Agrarian University </t>
  </si>
  <si>
    <t>Stavropol</t>
  </si>
  <si>
    <t>P17</t>
  </si>
  <si>
    <t>P18</t>
  </si>
  <si>
    <t>P19</t>
  </si>
  <si>
    <t>P20</t>
  </si>
  <si>
    <t>P21</t>
  </si>
  <si>
    <t>Ulan-Ude</t>
  </si>
  <si>
    <t>P22</t>
  </si>
  <si>
    <t>JASSO TOUR Co LTD</t>
  </si>
  <si>
    <t>P23</t>
  </si>
  <si>
    <t>P24</t>
  </si>
  <si>
    <t>P25</t>
  </si>
  <si>
    <t>P26</t>
  </si>
  <si>
    <t>P27</t>
  </si>
  <si>
    <t>P28</t>
  </si>
  <si>
    <t>P29</t>
  </si>
  <si>
    <t>Chaglinka</t>
  </si>
  <si>
    <t>P30</t>
  </si>
  <si>
    <t>P31</t>
  </si>
  <si>
    <t>P32</t>
  </si>
  <si>
    <t>Coodinator</t>
  </si>
  <si>
    <t>SCM</t>
  </si>
  <si>
    <t>x</t>
  </si>
  <si>
    <t>partner</t>
  </si>
  <si>
    <t>associate partner</t>
  </si>
  <si>
    <t>Schw. Gmünd</t>
  </si>
  <si>
    <t>Capacity building of partner universities</t>
  </si>
  <si>
    <t>Stolypin Centre of Regional Development</t>
  </si>
  <si>
    <t>P6 Omsk</t>
  </si>
  <si>
    <t>Quality control and monitoring</t>
  </si>
  <si>
    <t>Practise orientation and stakeholder involvement</t>
  </si>
  <si>
    <t>P4 HfWU</t>
  </si>
  <si>
    <t>P5 RSAU</t>
  </si>
  <si>
    <t>P2 WULS</t>
  </si>
  <si>
    <t>P1 UHOH</t>
  </si>
  <si>
    <t>P3 CULS</t>
  </si>
  <si>
    <t>UHOH</t>
  </si>
  <si>
    <t>RSAU-MTAA</t>
  </si>
  <si>
    <t>OSAU</t>
  </si>
  <si>
    <t>BSAA</t>
  </si>
  <si>
    <t>KATU</t>
  </si>
  <si>
    <t>KSU</t>
  </si>
  <si>
    <t>NSAU</t>
  </si>
  <si>
    <t>SSAA</t>
  </si>
  <si>
    <t>TSU</t>
  </si>
  <si>
    <t>YSAA</t>
  </si>
  <si>
    <t>SSAU</t>
  </si>
  <si>
    <t>JASSO TOUR</t>
  </si>
  <si>
    <t>SCRD</t>
  </si>
  <si>
    <t>HfWU</t>
  </si>
  <si>
    <t>P9 KATU</t>
  </si>
  <si>
    <t>WP leads</t>
  </si>
  <si>
    <t>Role</t>
  </si>
  <si>
    <t>Analysis on rural development and skills demand</t>
  </si>
  <si>
    <t>regional coordination</t>
  </si>
  <si>
    <t>national coordination</t>
  </si>
  <si>
    <t>local coordination</t>
  </si>
  <si>
    <t>RF</t>
  </si>
  <si>
    <t>KAZ</t>
  </si>
  <si>
    <t>description of framework conditions in the regions</t>
  </si>
  <si>
    <t>5, 7</t>
  </si>
  <si>
    <t>7, 8</t>
  </si>
  <si>
    <t>module input and feedback</t>
  </si>
  <si>
    <t>local work group members</t>
  </si>
  <si>
    <t>WG1</t>
  </si>
  <si>
    <t>WG2</t>
  </si>
  <si>
    <t>WG3</t>
  </si>
  <si>
    <t>WG4</t>
  </si>
  <si>
    <t>WG5</t>
  </si>
  <si>
    <t>WG6</t>
  </si>
  <si>
    <t>didactic seminar organisation</t>
  </si>
  <si>
    <t>EU study trip organisation</t>
  </si>
  <si>
    <t>study tour 1</t>
  </si>
  <si>
    <t>study tour 2</t>
  </si>
  <si>
    <t>optional use of new courses in further education faculties</t>
  </si>
  <si>
    <t>service/ product</t>
  </si>
  <si>
    <t>developed study programmes are approved and recognised</t>
  </si>
  <si>
    <t>Proposals of partner HEIs on outline of study programme</t>
  </si>
  <si>
    <t>collection and research of existing module materials</t>
  </si>
  <si>
    <t>development of new modules contents and detailed description</t>
  </si>
  <si>
    <t>course implementation and module conduction</t>
  </si>
  <si>
    <t>study programme implementation</t>
  </si>
  <si>
    <t>X</t>
  </si>
  <si>
    <t>Dec.</t>
  </si>
  <si>
    <t>Feb.</t>
  </si>
  <si>
    <t>Apr.</t>
  </si>
  <si>
    <t>Jun</t>
  </si>
  <si>
    <t>Aug.</t>
  </si>
  <si>
    <t>Jun.</t>
  </si>
  <si>
    <t>15.10.15</t>
  </si>
  <si>
    <t>Establishment of new study programme and courses</t>
  </si>
  <si>
    <t>1,2</t>
  </si>
  <si>
    <t>specification of equipment items and purchase</t>
  </si>
  <si>
    <t>literature lists and purchase</t>
  </si>
  <si>
    <t>training material</t>
  </si>
  <si>
    <t>3,1</t>
  </si>
  <si>
    <t>3,2</t>
  </si>
  <si>
    <t>3,3</t>
  </si>
  <si>
    <t>concept development of the national network platforms</t>
  </si>
  <si>
    <t>elaboration of the services (web contents, information, links)</t>
  </si>
  <si>
    <t>Network Conferences are conducted</t>
  </si>
  <si>
    <t>1st project conference during project start phase</t>
  </si>
  <si>
    <t>specification of practical skills to be developed during studies</t>
  </si>
  <si>
    <t>development of practical trainings and teaching formats</t>
  </si>
  <si>
    <t>sustainability and maintenance of network platform</t>
  </si>
  <si>
    <t>6,2</t>
  </si>
  <si>
    <t>elaboration of information material on study programmes</t>
  </si>
  <si>
    <t>information events and dissemination of materials</t>
  </si>
  <si>
    <t>project website maintenance and updates/ links with partner homepages</t>
  </si>
  <si>
    <t>defining roles and procedures for project monitoring</t>
  </si>
  <si>
    <t>monitoring and reporting of project progress</t>
  </si>
  <si>
    <t>visit and input of HEI partners in partner countries HEIs</t>
  </si>
  <si>
    <t>Sustainable agriculture and rural development platforms</t>
  </si>
  <si>
    <t>P1/P5</t>
  </si>
  <si>
    <t>Quality control of study plans and modules</t>
  </si>
  <si>
    <t>8,3</t>
  </si>
  <si>
    <t>participation in EACEA project management seminar</t>
  </si>
  <si>
    <t>implementation and coordination of agreement tasks</t>
  </si>
  <si>
    <t>Coordination of agreement tasks</t>
  </si>
  <si>
    <t>definition of quality criteria for the study programme</t>
  </si>
  <si>
    <t>Preparation</t>
  </si>
  <si>
    <t>Development</t>
  </si>
  <si>
    <t>Dissemination</t>
  </si>
  <si>
    <t>Quality Plan</t>
  </si>
  <si>
    <t>Management</t>
  </si>
  <si>
    <t>P6-11</t>
  </si>
  <si>
    <t>implementation of internship schemes and/or project work with practise partners</t>
  </si>
  <si>
    <t>all</t>
  </si>
  <si>
    <t>2nd project conference interim</t>
  </si>
  <si>
    <t>3rd project conference final phase</t>
  </si>
  <si>
    <t>collection and analysis of existing study programme examples</t>
  </si>
  <si>
    <t>P6-11, P12-16</t>
  </si>
  <si>
    <t>P6-11, 17-28</t>
  </si>
  <si>
    <t>Situation analyses on rural development and job demands</t>
  </si>
  <si>
    <t>P6-11, P1, P3, P5</t>
  </si>
  <si>
    <t>MichSAU</t>
  </si>
  <si>
    <t>S.Seifullin Kazakh Agro Technical University</t>
  </si>
  <si>
    <t>A.Baitursynov Kostanay State University</t>
  </si>
  <si>
    <t>KokSU</t>
  </si>
  <si>
    <t>Ministry of Agriculture and Food of Omsk Region</t>
  </si>
  <si>
    <t>Non-commercial partnership "Ecological Commitee"</t>
  </si>
  <si>
    <t>NPEC</t>
  </si>
  <si>
    <t>Tambov Region Administration of Agriculture</t>
  </si>
  <si>
    <t>TRAA</t>
  </si>
  <si>
    <t>The National Association for Fruit Growers</t>
  </si>
  <si>
    <t>NARF</t>
  </si>
  <si>
    <t>People’s Khural of the Republic of Buryatia</t>
  </si>
  <si>
    <t>PHRB</t>
  </si>
  <si>
    <t>Department of Agriculture of Kostanay Region Akimat</t>
  </si>
  <si>
    <t>DAKRA</t>
  </si>
  <si>
    <t>DAZ</t>
  </si>
  <si>
    <t>LEL</t>
  </si>
  <si>
    <t>Ministry of Agriculture of Russian Federation</t>
  </si>
  <si>
    <t>WULS-SGGW</t>
  </si>
  <si>
    <t>Landesanstalt für Entwicklung der Landwirtschaft (LEL)</t>
  </si>
  <si>
    <t>P33</t>
  </si>
  <si>
    <t>Corvinus University of Budapest</t>
  </si>
  <si>
    <t>P34</t>
  </si>
  <si>
    <t>Budapest</t>
  </si>
  <si>
    <t>staff training and study trips to programme countries conducted</t>
  </si>
  <si>
    <t>Study programme elaborated</t>
  </si>
  <si>
    <t>Courses and modules are developed</t>
  </si>
  <si>
    <t>Project steering committee meetings conducted</t>
  </si>
  <si>
    <t>Stakeholder involvement institutionalised</t>
  </si>
  <si>
    <t>Input/ backstopping visits from partner countries</t>
  </si>
  <si>
    <t>Study programmes accredited, courses implemented</t>
  </si>
  <si>
    <t xml:space="preserve"> Outline and study requirements defined</t>
  </si>
  <si>
    <t>Local working groups established</t>
  </si>
  <si>
    <t xml:space="preserve"> Project website, partner websites, links created and maintained</t>
  </si>
  <si>
    <t>project management tools installed</t>
  </si>
  <si>
    <t>regular aministrative, reporting and communication tasks</t>
  </si>
  <si>
    <t>Day to day management installed and in place</t>
  </si>
  <si>
    <t>Study information and results dissemination</t>
  </si>
  <si>
    <t>Equipment and literature purchased, equipment installed</t>
  </si>
  <si>
    <t>Practical training elements defined and developed</t>
  </si>
  <si>
    <t>Knowledge platform (+web) designed and accessible</t>
  </si>
  <si>
    <t xml:space="preserve">Study programme and project results information </t>
  </si>
  <si>
    <t xml:space="preserve"> M&amp;E tools for project progress elaborated and iplemented</t>
  </si>
  <si>
    <t>Public Association "Association of Farmers of Kostanay Region"</t>
  </si>
  <si>
    <t>Department of Agriculture in Akmola Region</t>
  </si>
  <si>
    <t>Association for Promotion of Entrepreneurial Activity in Kostanay region</t>
  </si>
  <si>
    <t>CZECH UNIVERSITY OF LIFE SCIENCES  PRAGUE</t>
  </si>
  <si>
    <t xml:space="preserve">Hochschule für Wirtschaft und Umwelt Nürtingen-Geislingen </t>
  </si>
  <si>
    <t>MAFOR</t>
  </si>
  <si>
    <t>Association of forestry and wood processing organizations of the Republic of Kazakhstan Zhasyl Orman</t>
  </si>
  <si>
    <t>AFWPO RK Zhasyl Orman</t>
  </si>
  <si>
    <t>Republican Public Association 'Kazakhstan Farmers Union'</t>
  </si>
  <si>
    <t>AFKR</t>
  </si>
  <si>
    <t>DAAR</t>
  </si>
  <si>
    <t>MCX</t>
  </si>
  <si>
    <t>BCE</t>
  </si>
  <si>
    <t>APEAKR</t>
  </si>
  <si>
    <t>PIC</t>
  </si>
  <si>
    <t>Validation status</t>
  </si>
  <si>
    <t>proposal contact/ communication</t>
  </si>
  <si>
    <t>validated</t>
  </si>
  <si>
    <t>martin.dieterich@uni-hohenheim.de; jochem.gieraths@uni-hohenheim.de</t>
  </si>
  <si>
    <t>aschwerk@yahoo.de; dymitryszyn@wp.pl</t>
  </si>
  <si>
    <t>CULS-CZE</t>
  </si>
  <si>
    <t>lostak@pef.czu.cz</t>
  </si>
  <si>
    <t>Heinrich.Schuele@hfwu.de</t>
  </si>
  <si>
    <t>a.merzlov@gmail.com; malk_msau@rambler.ru; valery.chumakov@yahoo.ca</t>
  </si>
  <si>
    <t>Nat_staur@mail.ru, ng-kazydub@yandex.ru</t>
  </si>
  <si>
    <t>yashina@mgau.ru</t>
  </si>
  <si>
    <t>zyampilova@list.ru</t>
  </si>
  <si>
    <t>saraorazbek@mail.ru, nmeleshenko@mail.ru</t>
  </si>
  <si>
    <t>yelenakandalina@yahoo.com</t>
  </si>
  <si>
    <t>anuarka@mail.ru</t>
  </si>
  <si>
    <t>lyubov-83@bk.ru, dr.schindelov@ngs.ru</t>
  </si>
  <si>
    <t>interoffice.ssaa@mail.ru</t>
  </si>
  <si>
    <t>kolodina.m@yandex.ru, EmelyanovAV@yandex.ru</t>
  </si>
  <si>
    <t>declared</t>
  </si>
  <si>
    <t>shhukin@mail.ru</t>
  </si>
  <si>
    <t>serikovss@mail.ru, stavropolfad@yandex.ru</t>
  </si>
  <si>
    <t xml:space="preserve">imanishe@mail.ru </t>
  </si>
  <si>
    <t>Sergey.kostarev@gmail.com</t>
  </si>
  <si>
    <t>mgv@agro.tambov.gov.ru</t>
  </si>
  <si>
    <t>anto-milyaev@yandex.ru</t>
  </si>
  <si>
    <t>kom.agrar@yandex.ru</t>
  </si>
  <si>
    <t>info@jassotour.ru</t>
  </si>
  <si>
    <t>oyl_zhasylorman@mail.ru</t>
  </si>
  <si>
    <t>RPA KFU</t>
  </si>
  <si>
    <t>ard_astana@mail.ru</t>
  </si>
  <si>
    <t xml:space="preserve">sleeping </t>
  </si>
  <si>
    <t>baybosynmurzin@gmail.com</t>
  </si>
  <si>
    <t>oo-afko@mail.ru, zhetesamantayev@yandex.ru</t>
  </si>
  <si>
    <t>akm.shu.disp@mail.ru</t>
  </si>
  <si>
    <t xml:space="preserve">German Agrarian Centre Ltd. </t>
  </si>
  <si>
    <t>Alexander.Toews@daz-kasachstan.net</t>
  </si>
  <si>
    <t>Juergen.Kaesser@lel.bwl.de</t>
  </si>
  <si>
    <t>toropov.54@mail.ru</t>
  </si>
  <si>
    <t>N.Sluchevsky@stocen.org, nsluchevsky@gmail.com</t>
  </si>
  <si>
    <t xml:space="preserve">Russian Committee for the UNESCO Program on Man and the Biosphere </t>
  </si>
  <si>
    <t>MAB</t>
  </si>
  <si>
    <t>yudgeb@gmail.com, dgebuadze@sevin.ru</t>
  </si>
  <si>
    <t>gyorgy.pataki@uni-corvinus.hu</t>
  </si>
  <si>
    <t xml:space="preserve">apeakr@yandex.ru </t>
  </si>
  <si>
    <t>Oct.15</t>
  </si>
  <si>
    <t>Oct. 18</t>
  </si>
  <si>
    <t>Presentation of results on labour market and job deman analysis on the Kick-off meeting</t>
  </si>
  <si>
    <t xml:space="preserve">Clarification of professional studies requirements and elaboration of proposals for study programme outline </t>
  </si>
  <si>
    <t>Proposals for final outline and content of the master programme on the kick-Off Meeting</t>
  </si>
  <si>
    <t>P5, P6-11</t>
  </si>
  <si>
    <t>Definition of common general structure and content of study programme on the Kick-Off Meeting</t>
  </si>
  <si>
    <t>Elaboration of study structure and draft syllabi of professional master</t>
  </si>
  <si>
    <t>2,5</t>
  </si>
  <si>
    <t>Meetings</t>
  </si>
  <si>
    <t>First coordination meeting in Omsk, P6</t>
  </si>
  <si>
    <t>First coordination meeting in Astana, P9</t>
  </si>
  <si>
    <t>2</t>
  </si>
  <si>
    <t>Elaboration of the ideals for knowledge platform</t>
  </si>
  <si>
    <t>Monitoring and reporting procedures of project progress established and communicated to project partners</t>
  </si>
  <si>
    <t>presentation of quality criteria for the study programme at Kick-off</t>
  </si>
  <si>
    <t>Elaboration and signing of Partnership Agreement</t>
  </si>
  <si>
    <t>P1, all partners</t>
  </si>
  <si>
    <t>Detailed information about compulsory modules and entry exams for each of the aggregative group or majors.
For RU: Agriculture, Economics,  Management
For KZ: Economics,  Management</t>
  </si>
  <si>
    <t>task</t>
  </si>
  <si>
    <t>P6, Kazydub 
P11, Meleshenko</t>
  </si>
  <si>
    <t xml:space="preserve">Elaboration of requirements for the study trips </t>
  </si>
  <si>
    <t>local working groups regular consultations (~2/ month)</t>
  </si>
  <si>
    <t>P5-11</t>
  </si>
  <si>
    <t>List of project partners with updated contact information send around, availale in intranet and regularly updated if needed</t>
  </si>
  <si>
    <t>2SCM April 2016, Omsk (together with 1 project conference)</t>
  </si>
  <si>
    <t>Summary on job skills demand</t>
  </si>
  <si>
    <t>P9-P11, P1</t>
  </si>
  <si>
    <t>Second coordination meeting in DAZ, P28</t>
  </si>
  <si>
    <t>1st study trip to P2,3 + didactic seminar P29</t>
  </si>
  <si>
    <t>2nd study trip to P1,4 + didactic seminar P29</t>
  </si>
  <si>
    <t>project flyer</t>
  </si>
  <si>
    <t>project poster EN &amp; RU</t>
  </si>
  <si>
    <t>project website preparation and launch EN &amp; RU</t>
  </si>
  <si>
    <t>3SCM October 2016, Warsaw</t>
  </si>
  <si>
    <t>Second coordination meeting in Ulan-Ude, P8</t>
  </si>
  <si>
    <t>4SCM July 2017, Astana (together with interim conference)</t>
  </si>
  <si>
    <t>short summary report on WP1</t>
  </si>
  <si>
    <t>P6-P8, P1</t>
  </si>
  <si>
    <t xml:space="preserve">elaboration of the quality control plan </t>
  </si>
  <si>
    <t>Clarification of possibility to open master programme with 90 ECTS in Russia and in Kazakhstan</t>
  </si>
  <si>
    <t>Third joint regional coordination meeting in Michurinsk, P7</t>
  </si>
  <si>
    <t>P6-P11,P1,P4,P5</t>
  </si>
  <si>
    <t>dissemination activities according to dissemination plan(s)</t>
  </si>
  <si>
    <t>dissemination &amp; sustainability strategy</t>
  </si>
  <si>
    <t xml:space="preserve">assessment of developed study plans </t>
  </si>
  <si>
    <t>assessment of module performance</t>
  </si>
  <si>
    <t>5SCM November 2017, Prague</t>
  </si>
  <si>
    <t>Online SCM February 2018</t>
  </si>
  <si>
    <t>establishment of Quality Team</t>
  </si>
  <si>
    <t>3rd report of Quality Team</t>
  </si>
  <si>
    <t>1st report of Quality Team</t>
  </si>
  <si>
    <t>2nd report of Quality Team</t>
  </si>
  <si>
    <t>Establishment of the External Expert Quality Group</t>
  </si>
  <si>
    <t>Assesment report of the External Expert Quality Group</t>
  </si>
  <si>
    <t>Online SCM October 2017</t>
  </si>
  <si>
    <t>elaboration of module catalogues</t>
  </si>
  <si>
    <t>6SCM May 2018, Novosibirsk (plus final conference)</t>
  </si>
  <si>
    <t>Online SCM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</si>
</sst>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 tint="0.24994659260841701"/>
      <name val="Cambria"/>
      <family val="2"/>
      <scheme val="maj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2"/>
      <color theme="7"/>
      <name val="Cambria"/>
      <family val="2"/>
      <scheme val="major"/>
    </font>
    <font>
      <b/>
      <sz val="11"/>
      <color theme="1" tint="0.24994659260841701"/>
      <name val="Calibri"/>
      <family val="2"/>
      <scheme val="minor"/>
    </font>
    <font>
      <sz val="12"/>
      <color theme="7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sz val="12"/>
      <color theme="1" tint="0.24994659260841701"/>
      <name val="Calibri"/>
      <family val="2"/>
    </font>
    <font>
      <b/>
      <sz val="9.5"/>
      <color theme="1" tint="0.499984740745262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b/>
      <i/>
      <sz val="10"/>
      <color theme="1" tint="0.499984740745262"/>
      <name val="Calibri"/>
      <family val="2"/>
      <scheme val="minor"/>
    </font>
    <font>
      <sz val="8"/>
      <color theme="1" tint="0.24994659260841701"/>
      <name val="Arial Narrow"/>
      <family val="2"/>
    </font>
    <font>
      <sz val="9.5"/>
      <color theme="1" tint="0.499984740745262"/>
      <name val="Calibri"/>
      <family val="2"/>
      <scheme val="minor"/>
    </font>
    <font>
      <b/>
      <sz val="13"/>
      <color theme="1" tint="0.24994659260841701"/>
      <name val="Cambria"/>
      <family val="2"/>
      <scheme val="major"/>
    </font>
    <font>
      <b/>
      <sz val="13"/>
      <color theme="7"/>
      <name val="Cambria"/>
      <family val="2"/>
      <scheme val="major"/>
    </font>
    <font>
      <sz val="13"/>
      <color theme="7"/>
      <name val="Cambria"/>
      <family val="2"/>
      <scheme val="major"/>
    </font>
    <font>
      <b/>
      <sz val="9.5"/>
      <name val="Calibri"/>
      <family val="2"/>
      <scheme val="minor"/>
    </font>
    <font>
      <b/>
      <sz val="11"/>
      <color theme="1" tint="0.24994659260841701"/>
      <name val="Calibri"/>
      <family val="2"/>
    </font>
    <font>
      <b/>
      <sz val="10"/>
      <color theme="1" tint="0.24994659260841701"/>
      <name val="Calibri"/>
      <family val="2"/>
    </font>
    <font>
      <sz val="11"/>
      <color theme="1" tint="0.24994659260841701"/>
      <name val="Calibri"/>
      <family val="2"/>
    </font>
    <font>
      <b/>
      <sz val="11"/>
      <color theme="7"/>
      <name val="Calibri"/>
      <family val="2"/>
    </font>
    <font>
      <i/>
      <sz val="10"/>
      <color theme="1" tint="0.24994659260841701"/>
      <name val="Calibri"/>
      <family val="2"/>
    </font>
    <font>
      <sz val="10"/>
      <color theme="1" tint="0.24994659260841701"/>
      <name val="Calibri"/>
      <family val="2"/>
    </font>
    <font>
      <b/>
      <sz val="42"/>
      <color theme="7"/>
      <name val="Arial"/>
      <family val="2"/>
    </font>
    <font>
      <sz val="11"/>
      <name val="Calibri"/>
      <family val="2"/>
      <scheme val="minor"/>
    </font>
    <font>
      <sz val="9.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sz val="11"/>
      <color theme="7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auto="1"/>
      </patternFill>
    </fill>
    <fill>
      <patternFill patternType="solid">
        <fgColor rgb="FFE1E7D9"/>
        <bgColor indexed="64"/>
      </patternFill>
    </fill>
    <fill>
      <patternFill patternType="solid">
        <fgColor rgb="FFFFE6C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7F9F1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7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0" fontId="4" fillId="2" borderId="1" applyNumberFormat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8" fillId="0" borderId="0" applyFill="0" applyBorder="0" applyProtection="0">
      <alignment horizontal="center"/>
    </xf>
    <xf numFmtId="0" fontId="13" fillId="0" borderId="0" applyFill="0" applyBorder="0" applyProtection="0">
      <alignment horizontal="left"/>
    </xf>
    <xf numFmtId="9" fontId="14" fillId="0" borderId="0" applyFill="0" applyBorder="0" applyProtection="0">
      <alignment horizontal="center" vertical="center"/>
    </xf>
    <xf numFmtId="3" fontId="8" fillId="0" borderId="6" applyFill="0" applyProtection="0">
      <alignment horizontal="center"/>
    </xf>
    <xf numFmtId="0" fontId="2" fillId="0" borderId="0"/>
    <xf numFmtId="0" fontId="1" fillId="0" borderId="0"/>
  </cellStyleXfs>
  <cellXfs count="174">
    <xf numFmtId="0" fontId="0" fillId="0" borderId="0" xfId="0">
      <alignment vertical="center"/>
    </xf>
    <xf numFmtId="0" fontId="0" fillId="0" borderId="0" xfId="0" applyAlignment="1">
      <alignment horizontal="center"/>
    </xf>
    <xf numFmtId="0" fontId="4" fillId="2" borderId="1" xfId="2">
      <alignment horizontal="left" vertical="center"/>
    </xf>
    <xf numFmtId="0" fontId="5" fillId="2" borderId="1" xfId="2" applyFont="1">
      <alignment horizontal="left" vertical="center"/>
    </xf>
    <xf numFmtId="0" fontId="0" fillId="3" borderId="2" xfId="0" applyFill="1" applyBorder="1" applyAlignment="1">
      <alignment horizontal="center"/>
    </xf>
    <xf numFmtId="0" fontId="7" fillId="0" borderId="0" xfId="3" applyFont="1">
      <alignment horizontal="left" vertic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0" xfId="3" applyFont="1">
      <alignment horizontal="left" vertical="center"/>
    </xf>
    <xf numFmtId="0" fontId="0" fillId="6" borderId="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9" fillId="0" borderId="0" xfId="4" applyFont="1">
      <alignment horizontal="center"/>
    </xf>
    <xf numFmtId="0" fontId="8" fillId="0" borderId="0" xfId="4" applyAlignment="1"/>
    <xf numFmtId="0" fontId="8" fillId="0" borderId="0" xfId="4" applyAlignment="1">
      <alignment horizontal="left"/>
    </xf>
    <xf numFmtId="0" fontId="8" fillId="0" borderId="0" xfId="4">
      <alignment horizontal="center"/>
    </xf>
    <xf numFmtId="0" fontId="9" fillId="0" borderId="0" xfId="4" applyFont="1" applyAlignment="1">
      <alignment horizontal="left"/>
    </xf>
    <xf numFmtId="0" fontId="10" fillId="0" borderId="0" xfId="4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2" fillId="0" borderId="3" xfId="4" applyFont="1" applyBorder="1" applyAlignment="1">
      <alignment horizontal="left" vertical="center"/>
    </xf>
    <xf numFmtId="0" fontId="13" fillId="0" borderId="4" xfId="5" applyBorder="1" applyAlignment="1">
      <alignment horizontal="left" vertical="center"/>
    </xf>
    <xf numFmtId="0" fontId="12" fillId="0" borderId="5" xfId="4" applyFont="1" applyBorder="1" applyAlignment="1">
      <alignment horizontal="right" vertical="center"/>
    </xf>
    <xf numFmtId="0" fontId="12" fillId="0" borderId="4" xfId="4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9" fontId="15" fillId="0" borderId="5" xfId="6" applyFont="1" applyBorder="1" applyAlignment="1">
      <alignment horizontal="center" vertical="center"/>
    </xf>
    <xf numFmtId="3" fontId="8" fillId="0" borderId="6" xfId="7">
      <alignment horizontal="center"/>
    </xf>
    <xf numFmtId="3" fontId="16" fillId="0" borderId="6" xfId="7" applyFont="1">
      <alignment horizontal="center"/>
    </xf>
    <xf numFmtId="49" fontId="17" fillId="8" borderId="7" xfId="5" applyNumberFormat="1" applyFont="1" applyFill="1" applyBorder="1" applyAlignment="1">
      <alignment horizontal="left" vertical="center"/>
    </xf>
    <xf numFmtId="0" fontId="17" fillId="8" borderId="8" xfId="5" applyFont="1" applyFill="1" applyBorder="1" applyAlignment="1">
      <alignment horizontal="left" vertical="center" wrapText="1"/>
    </xf>
    <xf numFmtId="0" fontId="18" fillId="8" borderId="8" xfId="5" applyFont="1" applyFill="1" applyBorder="1" applyAlignment="1">
      <alignment horizontal="left" vertical="center"/>
    </xf>
    <xf numFmtId="0" fontId="17" fillId="8" borderId="9" xfId="5" applyFont="1" applyFill="1" applyBorder="1" applyAlignment="1">
      <alignment horizontal="left" vertical="center"/>
    </xf>
    <xf numFmtId="0" fontId="19" fillId="8" borderId="10" xfId="0" applyFont="1" applyFill="1" applyBorder="1" applyAlignment="1">
      <alignment horizontal="center" vertical="center"/>
    </xf>
    <xf numFmtId="0" fontId="19" fillId="8" borderId="11" xfId="0" applyFont="1" applyFill="1" applyBorder="1" applyAlignment="1">
      <alignment horizontal="center" vertical="center"/>
    </xf>
    <xf numFmtId="0" fontId="19" fillId="8" borderId="7" xfId="0" applyFont="1" applyFill="1" applyBorder="1" applyAlignment="1">
      <alignment horizontal="center" vertical="center"/>
    </xf>
    <xf numFmtId="0" fontId="19" fillId="8" borderId="8" xfId="0" applyFont="1" applyFill="1" applyBorder="1" applyAlignment="1">
      <alignment horizontal="center" vertical="center"/>
    </xf>
    <xf numFmtId="9" fontId="20" fillId="8" borderId="9" xfId="6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9" borderId="0" xfId="0" applyFill="1" applyAlignment="1">
      <alignment horizontal="center"/>
    </xf>
    <xf numFmtId="0" fontId="0" fillId="9" borderId="0" xfId="0" applyFill="1">
      <alignment vertical="center"/>
    </xf>
    <xf numFmtId="0" fontId="0" fillId="0" borderId="12" xfId="0" applyBorder="1" applyAlignment="1">
      <alignment horizontal="center"/>
    </xf>
    <xf numFmtId="49" fontId="18" fillId="0" borderId="13" xfId="5" applyNumberFormat="1" applyFont="1" applyBorder="1" applyAlignment="1">
      <alignment horizontal="left" vertical="center"/>
    </xf>
    <xf numFmtId="0" fontId="18" fillId="0" borderId="14" xfId="5" applyFont="1" applyBorder="1" applyAlignment="1">
      <alignment horizontal="left" vertical="center" wrapText="1"/>
    </xf>
    <xf numFmtId="0" fontId="21" fillId="0" borderId="14" xfId="5" applyFont="1" applyBorder="1" applyAlignment="1">
      <alignment horizontal="left" vertical="center"/>
    </xf>
    <xf numFmtId="0" fontId="17" fillId="0" borderId="15" xfId="5" applyFont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9" fontId="20" fillId="0" borderId="15" xfId="6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49" fontId="22" fillId="0" borderId="16" xfId="5" applyNumberFormat="1" applyFont="1" applyBorder="1" applyAlignment="1">
      <alignment horizontal="left" vertical="center"/>
    </xf>
    <xf numFmtId="0" fontId="22" fillId="10" borderId="17" xfId="5" applyFont="1" applyFill="1" applyBorder="1" applyAlignment="1">
      <alignment horizontal="left" vertical="center" wrapText="1"/>
    </xf>
    <xf numFmtId="0" fontId="18" fillId="10" borderId="17" xfId="5" applyFont="1" applyFill="1" applyBorder="1" applyAlignment="1">
      <alignment horizontal="left" vertical="center"/>
    </xf>
    <xf numFmtId="0" fontId="19" fillId="10" borderId="18" xfId="5" applyFont="1" applyFill="1" applyBorder="1" applyAlignment="1">
      <alignment horizontal="left" vertical="center"/>
    </xf>
    <xf numFmtId="0" fontId="19" fillId="10" borderId="19" xfId="0" applyFont="1" applyFill="1" applyBorder="1" applyAlignment="1">
      <alignment horizontal="center" vertical="center"/>
    </xf>
    <xf numFmtId="0" fontId="19" fillId="10" borderId="18" xfId="0" applyFont="1" applyFill="1" applyBorder="1" applyAlignment="1">
      <alignment horizontal="center" vertical="center"/>
    </xf>
    <xf numFmtId="0" fontId="19" fillId="10" borderId="17" xfId="0" applyFont="1" applyFill="1" applyBorder="1" applyAlignment="1">
      <alignment horizontal="center" vertical="center"/>
    </xf>
    <xf numFmtId="9" fontId="20" fillId="10" borderId="18" xfId="6" applyFont="1" applyFill="1" applyBorder="1" applyAlignment="1">
      <alignment horizontal="center" vertical="center"/>
    </xf>
    <xf numFmtId="0" fontId="22" fillId="10" borderId="20" xfId="5" applyFont="1" applyFill="1" applyBorder="1" applyAlignment="1">
      <alignment horizontal="left" vertical="center"/>
    </xf>
    <xf numFmtId="0" fontId="18" fillId="10" borderId="20" xfId="5" applyFont="1" applyFill="1" applyBorder="1" applyAlignment="1">
      <alignment horizontal="left" vertical="center"/>
    </xf>
    <xf numFmtId="0" fontId="19" fillId="10" borderId="21" xfId="5" applyFont="1" applyFill="1" applyBorder="1" applyAlignment="1">
      <alignment horizontal="left" vertical="center"/>
    </xf>
    <xf numFmtId="0" fontId="19" fillId="10" borderId="22" xfId="0" applyFont="1" applyFill="1" applyBorder="1" applyAlignment="1">
      <alignment horizontal="center" vertical="center"/>
    </xf>
    <xf numFmtId="0" fontId="19" fillId="10" borderId="21" xfId="0" applyFont="1" applyFill="1" applyBorder="1" applyAlignment="1">
      <alignment horizontal="center" vertical="center"/>
    </xf>
    <xf numFmtId="0" fontId="19" fillId="10" borderId="20" xfId="0" applyFont="1" applyFill="1" applyBorder="1" applyAlignment="1">
      <alignment horizontal="center" vertical="center"/>
    </xf>
    <xf numFmtId="9" fontId="20" fillId="10" borderId="21" xfId="6" applyFont="1" applyFill="1" applyBorder="1" applyAlignment="1">
      <alignment horizontal="center" vertical="center"/>
    </xf>
    <xf numFmtId="0" fontId="19" fillId="0" borderId="13" xfId="0" quotePrefix="1" applyFont="1" applyBorder="1" applyAlignment="1">
      <alignment horizontal="center" vertical="center"/>
    </xf>
    <xf numFmtId="0" fontId="13" fillId="0" borderId="0" xfId="5">
      <alignment horizontal="left"/>
    </xf>
    <xf numFmtId="9" fontId="14" fillId="0" borderId="0" xfId="6">
      <alignment horizontal="center" vertical="center"/>
    </xf>
    <xf numFmtId="0" fontId="23" fillId="0" borderId="0" xfId="1" applyFont="1" applyAlignment="1">
      <alignment horizontal="left"/>
    </xf>
    <xf numFmtId="0" fontId="19" fillId="8" borderId="9" xfId="0" applyFont="1" applyFill="1" applyBorder="1" applyAlignment="1">
      <alignment horizontal="center" vertical="center"/>
    </xf>
    <xf numFmtId="3" fontId="25" fillId="0" borderId="6" xfId="7" applyFont="1">
      <alignment horizontal="center"/>
    </xf>
    <xf numFmtId="0" fontId="24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7" fillId="0" borderId="0" xfId="0" applyFont="1" applyBorder="1" applyAlignment="1"/>
    <xf numFmtId="0" fontId="22" fillId="10" borderId="24" xfId="5" applyFont="1" applyFill="1" applyBorder="1" applyAlignment="1">
      <alignment horizontal="left" vertical="center" wrapText="1"/>
    </xf>
    <xf numFmtId="0" fontId="18" fillId="10" borderId="24" xfId="5" applyFont="1" applyFill="1" applyBorder="1" applyAlignment="1">
      <alignment horizontal="left" vertical="center"/>
    </xf>
    <xf numFmtId="0" fontId="19" fillId="10" borderId="25" xfId="5" applyFont="1" applyFill="1" applyBorder="1" applyAlignment="1">
      <alignment horizontal="left" vertical="center"/>
    </xf>
    <xf numFmtId="0" fontId="19" fillId="10" borderId="26" xfId="0" applyFont="1" applyFill="1" applyBorder="1" applyAlignment="1">
      <alignment horizontal="center" vertical="center"/>
    </xf>
    <xf numFmtId="0" fontId="19" fillId="10" borderId="25" xfId="0" applyFont="1" applyFill="1" applyBorder="1" applyAlignment="1">
      <alignment horizontal="center" vertical="center"/>
    </xf>
    <xf numFmtId="0" fontId="19" fillId="10" borderId="24" xfId="0" applyFont="1" applyFill="1" applyBorder="1" applyAlignment="1">
      <alignment horizontal="center" vertical="center"/>
    </xf>
    <xf numFmtId="9" fontId="20" fillId="10" borderId="25" xfId="6" applyFont="1" applyFill="1" applyBorder="1" applyAlignment="1">
      <alignment horizontal="center" vertical="center"/>
    </xf>
    <xf numFmtId="0" fontId="0" fillId="0" borderId="23" xfId="0" applyBorder="1" applyAlignment="1"/>
    <xf numFmtId="0" fontId="24" fillId="0" borderId="23" xfId="0" applyFont="1" applyBorder="1" applyAlignment="1"/>
    <xf numFmtId="0" fontId="26" fillId="13" borderId="23" xfId="0" applyFont="1" applyFill="1" applyBorder="1" applyAlignment="1">
      <alignment horizontal="center" wrapText="1"/>
    </xf>
    <xf numFmtId="0" fontId="24" fillId="0" borderId="23" xfId="0" applyFont="1" applyFill="1" applyBorder="1" applyAlignment="1"/>
    <xf numFmtId="0" fontId="29" fillId="14" borderId="23" xfId="0" applyFont="1" applyFill="1" applyBorder="1" applyAlignment="1">
      <alignment horizontal="center"/>
    </xf>
    <xf numFmtId="0" fontId="24" fillId="0" borderId="23" xfId="0" applyFont="1" applyFill="1" applyBorder="1" applyAlignment="1">
      <alignment wrapText="1"/>
    </xf>
    <xf numFmtId="0" fontId="29" fillId="15" borderId="23" xfId="0" applyFont="1" applyFill="1" applyBorder="1" applyAlignment="1">
      <alignment horizontal="center"/>
    </xf>
    <xf numFmtId="0" fontId="29" fillId="16" borderId="23" xfId="0" applyFont="1" applyFill="1" applyBorder="1" applyAlignment="1">
      <alignment horizontal="center"/>
    </xf>
    <xf numFmtId="0" fontId="24" fillId="0" borderId="23" xfId="0" applyFont="1" applyFill="1" applyBorder="1" applyAlignment="1">
      <alignment vertical="center"/>
    </xf>
    <xf numFmtId="0" fontId="24" fillId="0" borderId="23" xfId="0" applyFont="1" applyBorder="1">
      <alignment vertical="center"/>
    </xf>
    <xf numFmtId="0" fontId="27" fillId="0" borderId="23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27" fillId="0" borderId="23" xfId="0" applyFont="1" applyBorder="1">
      <alignment vertical="center"/>
    </xf>
    <xf numFmtId="0" fontId="4" fillId="12" borderId="23" xfId="0" applyFont="1" applyFill="1" applyBorder="1" applyAlignment="1">
      <alignment horizontal="center" vertical="center"/>
    </xf>
    <xf numFmtId="0" fontId="4" fillId="11" borderId="23" xfId="0" applyFont="1" applyFill="1" applyBorder="1" applyAlignment="1">
      <alignment horizontal="center" vertical="center"/>
    </xf>
    <xf numFmtId="0" fontId="27" fillId="11" borderId="23" xfId="0" applyFont="1" applyFill="1" applyBorder="1" applyAlignment="1">
      <alignment horizontal="center" vertical="center"/>
    </xf>
    <xf numFmtId="0" fontId="0" fillId="0" borderId="23" xfId="0" applyFill="1" applyBorder="1" applyAlignment="1"/>
    <xf numFmtId="0" fontId="12" fillId="0" borderId="28" xfId="4" applyFont="1" applyBorder="1" applyAlignment="1">
      <alignment horizontal="left" vertical="center"/>
    </xf>
    <xf numFmtId="0" fontId="13" fillId="0" borderId="27" xfId="5" applyBorder="1" applyAlignment="1">
      <alignment horizontal="left" vertical="center"/>
    </xf>
    <xf numFmtId="0" fontId="12" fillId="0" borderId="29" xfId="4" applyFont="1" applyBorder="1" applyAlignment="1">
      <alignment horizontal="right" vertical="center"/>
    </xf>
    <xf numFmtId="0" fontId="12" fillId="0" borderId="27" xfId="4" applyFont="1" applyBorder="1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9" fontId="15" fillId="0" borderId="29" xfId="6" applyFont="1" applyBorder="1" applyAlignment="1">
      <alignment horizontal="center" vertical="center"/>
    </xf>
    <xf numFmtId="0" fontId="0" fillId="0" borderId="27" xfId="0" applyBorder="1">
      <alignment vertical="center"/>
    </xf>
    <xf numFmtId="0" fontId="9" fillId="0" borderId="27" xfId="4" applyFont="1" applyBorder="1" applyAlignment="1">
      <alignment horizontal="left"/>
    </xf>
    <xf numFmtId="0" fontId="10" fillId="0" borderId="27" xfId="4" applyFont="1" applyBorder="1" applyAlignment="1">
      <alignment horizontal="left"/>
    </xf>
    <xf numFmtId="0" fontId="9" fillId="0" borderId="27" xfId="4" applyFont="1" applyBorder="1">
      <alignment horizontal="center"/>
    </xf>
    <xf numFmtId="0" fontId="8" fillId="0" borderId="27" xfId="4" applyBorder="1">
      <alignment horizontal="center"/>
    </xf>
    <xf numFmtId="49" fontId="11" fillId="0" borderId="27" xfId="0" applyNumberFormat="1" applyFont="1" applyBorder="1" applyAlignment="1">
      <alignment horizontal="left"/>
    </xf>
    <xf numFmtId="49" fontId="17" fillId="8" borderId="8" xfId="5" applyNumberFormat="1" applyFont="1" applyFill="1" applyBorder="1" applyAlignment="1">
      <alignment horizontal="left" vertical="center"/>
    </xf>
    <xf numFmtId="49" fontId="18" fillId="0" borderId="14" xfId="5" applyNumberFormat="1" applyFont="1" applyBorder="1" applyAlignment="1">
      <alignment horizontal="left" vertical="center"/>
    </xf>
    <xf numFmtId="0" fontId="0" fillId="0" borderId="0" xfId="0" applyFill="1" applyBorder="1">
      <alignment vertical="center"/>
    </xf>
    <xf numFmtId="0" fontId="18" fillId="0" borderId="14" xfId="5" applyNumberFormat="1" applyFont="1" applyBorder="1" applyAlignment="1">
      <alignment horizontal="left" vertical="center" wrapText="1"/>
    </xf>
    <xf numFmtId="0" fontId="21" fillId="0" borderId="14" xfId="5" applyNumberFormat="1" applyFont="1" applyBorder="1" applyAlignment="1">
      <alignment horizontal="left" vertical="center"/>
    </xf>
    <xf numFmtId="0" fontId="17" fillId="0" borderId="15" xfId="5" applyNumberFormat="1" applyFont="1" applyBorder="1" applyAlignment="1">
      <alignment horizontal="left" vertical="center"/>
    </xf>
    <xf numFmtId="0" fontId="22" fillId="10" borderId="20" xfId="5" applyNumberFormat="1" applyFont="1" applyFill="1" applyBorder="1" applyAlignment="1">
      <alignment horizontal="left" vertical="center"/>
    </xf>
    <xf numFmtId="49" fontId="22" fillId="10" borderId="14" xfId="5" applyNumberFormat="1" applyFont="1" applyFill="1" applyBorder="1" applyAlignment="1">
      <alignment horizontal="left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9" fontId="20" fillId="0" borderId="18" xfId="6" applyFont="1" applyFill="1" applyBorder="1" applyAlignment="1">
      <alignment horizontal="center" vertical="center"/>
    </xf>
    <xf numFmtId="0" fontId="19" fillId="10" borderId="13" xfId="0" applyFont="1" applyFill="1" applyBorder="1" applyAlignment="1">
      <alignment horizontal="center" vertical="center"/>
    </xf>
    <xf numFmtId="0" fontId="19" fillId="10" borderId="14" xfId="0" applyFont="1" applyFill="1" applyBorder="1" applyAlignment="1">
      <alignment horizontal="center" vertical="center"/>
    </xf>
    <xf numFmtId="9" fontId="20" fillId="10" borderId="15" xfId="6" applyFont="1" applyFill="1" applyBorder="1" applyAlignment="1">
      <alignment horizontal="center" vertical="center"/>
    </xf>
    <xf numFmtId="0" fontId="22" fillId="0" borderId="20" xfId="5" applyNumberFormat="1" applyFont="1" applyFill="1" applyBorder="1" applyAlignment="1">
      <alignment horizontal="left" vertical="center"/>
    </xf>
    <xf numFmtId="0" fontId="19" fillId="0" borderId="20" xfId="0" applyFont="1" applyFill="1" applyBorder="1" applyAlignment="1">
      <alignment horizontal="center" vertical="center"/>
    </xf>
    <xf numFmtId="0" fontId="18" fillId="0" borderId="20" xfId="5" applyNumberFormat="1" applyFont="1" applyFill="1" applyBorder="1" applyAlignment="1">
      <alignment horizontal="left" vertical="center"/>
    </xf>
    <xf numFmtId="49" fontId="22" fillId="0" borderId="14" xfId="5" applyNumberFormat="1" applyFont="1" applyBorder="1" applyAlignment="1">
      <alignment horizontal="left" vertical="center"/>
    </xf>
    <xf numFmtId="9" fontId="30" fillId="0" borderId="21" xfId="6" applyFont="1" applyFill="1" applyBorder="1" applyAlignment="1">
      <alignment horizontal="center" vertical="center"/>
    </xf>
    <xf numFmtId="49" fontId="18" fillId="0" borderId="14" xfId="5" applyNumberFormat="1" applyFont="1" applyFill="1" applyBorder="1" applyAlignment="1">
      <alignment horizontal="left" vertical="center"/>
    </xf>
    <xf numFmtId="0" fontId="19" fillId="0" borderId="15" xfId="5" applyNumberFormat="1" applyFont="1" applyBorder="1" applyAlignment="1">
      <alignment horizontal="left" vertical="center"/>
    </xf>
    <xf numFmtId="9" fontId="30" fillId="0" borderId="15" xfId="6" applyFont="1" applyBorder="1" applyAlignment="1">
      <alignment horizontal="center" vertical="center"/>
    </xf>
    <xf numFmtId="9" fontId="30" fillId="10" borderId="21" xfId="6" applyFont="1" applyFill="1" applyBorder="1" applyAlignment="1">
      <alignment horizontal="center" vertical="center"/>
    </xf>
    <xf numFmtId="0" fontId="18" fillId="0" borderId="13" xfId="5" applyNumberFormat="1" applyFont="1" applyBorder="1" applyAlignment="1">
      <alignment horizontal="left" vertical="center"/>
    </xf>
    <xf numFmtId="0" fontId="22" fillId="0" borderId="16" xfId="5" applyNumberFormat="1" applyFont="1" applyBorder="1" applyAlignment="1">
      <alignment horizontal="left" vertical="center"/>
    </xf>
    <xf numFmtId="0" fontId="22" fillId="10" borderId="17" xfId="5" applyNumberFormat="1" applyFont="1" applyFill="1" applyBorder="1" applyAlignment="1">
      <alignment horizontal="left" vertical="center" wrapText="1"/>
    </xf>
    <xf numFmtId="0" fontId="18" fillId="10" borderId="17" xfId="5" applyNumberFormat="1" applyFont="1" applyFill="1" applyBorder="1" applyAlignment="1">
      <alignment horizontal="left" vertical="center"/>
    </xf>
    <xf numFmtId="0" fontId="19" fillId="10" borderId="18" xfId="5" applyNumberFormat="1" applyFont="1" applyFill="1" applyBorder="1" applyAlignment="1">
      <alignment horizontal="left" vertical="center"/>
    </xf>
    <xf numFmtId="0" fontId="18" fillId="10" borderId="20" xfId="5" applyNumberFormat="1" applyFont="1" applyFill="1" applyBorder="1" applyAlignment="1">
      <alignment horizontal="left" vertical="center"/>
    </xf>
    <xf numFmtId="0" fontId="18" fillId="0" borderId="14" xfId="5" applyNumberFormat="1" applyFont="1" applyBorder="1" applyAlignment="1">
      <alignment horizontal="left" vertical="center"/>
    </xf>
    <xf numFmtId="0" fontId="22" fillId="0" borderId="30" xfId="5" applyNumberFormat="1" applyFont="1" applyBorder="1" applyAlignment="1">
      <alignment horizontal="left" vertical="center"/>
    </xf>
    <xf numFmtId="0" fontId="19" fillId="10" borderId="21" xfId="5" applyNumberFormat="1" applyFont="1" applyFill="1" applyBorder="1" applyAlignment="1">
      <alignment horizontal="left" vertical="center"/>
    </xf>
    <xf numFmtId="0" fontId="22" fillId="10" borderId="24" xfId="5" applyNumberFormat="1" applyFont="1" applyFill="1" applyBorder="1" applyAlignment="1">
      <alignment horizontal="left" vertical="center" wrapText="1"/>
    </xf>
    <xf numFmtId="0" fontId="18" fillId="10" borderId="24" xfId="5" applyNumberFormat="1" applyFont="1" applyFill="1" applyBorder="1" applyAlignment="1">
      <alignment horizontal="left" vertical="center"/>
    </xf>
    <xf numFmtId="0" fontId="19" fillId="10" borderId="25" xfId="5" applyNumberFormat="1" applyFont="1" applyFill="1" applyBorder="1" applyAlignment="1">
      <alignment horizontal="left" vertical="center"/>
    </xf>
    <xf numFmtId="0" fontId="0" fillId="0" borderId="0" xfId="0" applyNumberFormat="1">
      <alignment vertical="center"/>
    </xf>
    <xf numFmtId="0" fontId="13" fillId="0" borderId="0" xfId="5" applyNumberFormat="1">
      <alignment horizontal="left"/>
    </xf>
    <xf numFmtId="0" fontId="19" fillId="10" borderId="18" xfId="5" applyFont="1" applyFill="1" applyBorder="1" applyAlignment="1">
      <alignment horizontal="left" vertical="center" wrapText="1"/>
    </xf>
    <xf numFmtId="9" fontId="20" fillId="0" borderId="31" xfId="6" applyFont="1" applyBorder="1" applyAlignment="1">
      <alignment horizontal="center" vertical="center"/>
    </xf>
    <xf numFmtId="9" fontId="20" fillId="10" borderId="0" xfId="6" applyFont="1" applyFill="1" applyBorder="1" applyAlignment="1">
      <alignment horizontal="center" vertical="center"/>
    </xf>
    <xf numFmtId="0" fontId="22" fillId="17" borderId="20" xfId="5" applyFont="1" applyFill="1" applyBorder="1" applyAlignment="1">
      <alignment horizontal="left" vertical="center"/>
    </xf>
    <xf numFmtId="0" fontId="18" fillId="10" borderId="0" xfId="5" applyFont="1" applyFill="1" applyBorder="1" applyAlignment="1">
      <alignment horizontal="left" vertical="center"/>
    </xf>
    <xf numFmtId="0" fontId="19" fillId="10" borderId="33" xfId="5" applyFont="1" applyFill="1" applyBorder="1" applyAlignment="1">
      <alignment horizontal="left" vertical="center"/>
    </xf>
    <xf numFmtId="0" fontId="19" fillId="10" borderId="32" xfId="0" applyFont="1" applyFill="1" applyBorder="1" applyAlignment="1">
      <alignment horizontal="center" vertical="center"/>
    </xf>
    <xf numFmtId="0" fontId="19" fillId="10" borderId="33" xfId="0" applyFont="1" applyFill="1" applyBorder="1" applyAlignment="1">
      <alignment horizontal="center" vertical="center"/>
    </xf>
    <xf numFmtId="0" fontId="19" fillId="10" borderId="0" xfId="0" applyFont="1" applyFill="1" applyBorder="1" applyAlignment="1">
      <alignment horizontal="center" vertical="center"/>
    </xf>
    <xf numFmtId="9" fontId="20" fillId="10" borderId="33" xfId="6" applyFont="1" applyFill="1" applyBorder="1" applyAlignment="1">
      <alignment horizontal="center" vertical="center"/>
    </xf>
    <xf numFmtId="0" fontId="22" fillId="10" borderId="20" xfId="5" applyFont="1" applyFill="1" applyBorder="1" applyAlignment="1">
      <alignment horizontal="left" vertical="center" wrapText="1"/>
    </xf>
    <xf numFmtId="49" fontId="22" fillId="0" borderId="32" xfId="5" applyNumberFormat="1" applyFont="1" applyBorder="1" applyAlignment="1">
      <alignment horizontal="left" vertical="center"/>
    </xf>
    <xf numFmtId="0" fontId="22" fillId="10" borderId="0" xfId="5" applyFont="1" applyFill="1" applyBorder="1" applyAlignment="1">
      <alignment horizontal="left" vertical="center" wrapText="1"/>
    </xf>
    <xf numFmtId="0" fontId="22" fillId="10" borderId="24" xfId="5" applyFont="1" applyFill="1" applyBorder="1" applyAlignment="1">
      <alignment horizontal="left" vertical="center"/>
    </xf>
    <xf numFmtId="0" fontId="22" fillId="10" borderId="30" xfId="5" applyFont="1" applyFill="1" applyBorder="1" applyAlignment="1">
      <alignment horizontal="left" vertical="center" wrapText="1"/>
    </xf>
    <xf numFmtId="0" fontId="18" fillId="10" borderId="30" xfId="5" applyFont="1" applyFill="1" applyBorder="1" applyAlignment="1">
      <alignment horizontal="left" vertical="center"/>
    </xf>
    <xf numFmtId="0" fontId="19" fillId="10" borderId="31" xfId="5" applyFont="1" applyFill="1" applyBorder="1" applyAlignment="1">
      <alignment horizontal="left" vertical="center"/>
    </xf>
    <xf numFmtId="0" fontId="19" fillId="10" borderId="16" xfId="0" applyFont="1" applyFill="1" applyBorder="1" applyAlignment="1">
      <alignment horizontal="center" vertical="center"/>
    </xf>
    <xf numFmtId="0" fontId="19" fillId="10" borderId="31" xfId="0" applyFont="1" applyFill="1" applyBorder="1" applyAlignment="1">
      <alignment horizontal="center" vertical="center"/>
    </xf>
    <xf numFmtId="0" fontId="19" fillId="10" borderId="30" xfId="0" applyFont="1" applyFill="1" applyBorder="1" applyAlignment="1">
      <alignment horizontal="center" vertical="center"/>
    </xf>
    <xf numFmtId="9" fontId="20" fillId="10" borderId="31" xfId="6" applyFont="1" applyFill="1" applyBorder="1" applyAlignment="1">
      <alignment horizontal="center" vertical="center"/>
    </xf>
    <xf numFmtId="0" fontId="22" fillId="10" borderId="0" xfId="5" applyFont="1" applyFill="1" applyBorder="1" applyAlignment="1">
      <alignment horizontal="left" vertical="center"/>
    </xf>
  </cellXfs>
  <cellStyles count="10">
    <cellStyle name="Activity" xfId="5"/>
    <cellStyle name="Label" xfId="3"/>
    <cellStyle name="Percent Complete" xfId="6"/>
    <cellStyle name="Period Headers" xfId="7"/>
    <cellStyle name="Period Highlight Control" xfId="2"/>
    <cellStyle name="Project Headers" xfId="4"/>
    <cellStyle name="Standard" xfId="0" builtinId="0"/>
    <cellStyle name="Standard 2" xfId="8"/>
    <cellStyle name="Standard 3" xfId="9"/>
    <cellStyle name="Überschrift 1" xfId="1" builtinId="16"/>
  </cellStyles>
  <dxfs count="1250"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colors>
    <mruColors>
      <color rgb="FFF7F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Spin" dx="16" fmlaLink="Ausgewählter_Zeitraum" max="60" min="1" page="10" val="36"/>
</file>

<file path=xl/ctrlProps/ctrlProp2.xml><?xml version="1.0" encoding="utf-8"?>
<formControlPr xmlns="http://schemas.microsoft.com/office/spreadsheetml/2009/9/main" objectType="Spin" dx="16" fmlaLink="Ausgewählter_Zeitraum" max="60" min="1" page="10" val="22"/>
</file>

<file path=xl/ctrlProps/ctrlProp3.xml><?xml version="1.0" encoding="utf-8"?>
<formControlPr xmlns="http://schemas.microsoft.com/office/spreadsheetml/2009/9/main" objectType="Spin" dx="16" fmlaLink="Ausgewählter_Zeitraum" max="60" min="1" page="10" val="22"/>
</file>

<file path=xl/ctrlProps/ctrlProp4.xml><?xml version="1.0" encoding="utf-8"?>
<formControlPr xmlns="http://schemas.microsoft.com/office/spreadsheetml/2009/9/main" objectType="Spin" dx="16" fmlaLink="Ausgewählter_Zeitraum" max="60" min="1" page="10" val="22"/>
</file>

<file path=xl/ctrlProps/ctrlProp5.xml><?xml version="1.0" encoding="utf-8"?>
<formControlPr xmlns="http://schemas.microsoft.com/office/spreadsheetml/2009/9/main" objectType="Spin" dx="16" fmlaLink="Ausgewählter_Zeitraum" max="60" min="1" page="10" val="22"/>
</file>

<file path=xl/ctrlProps/ctrlProp6.xml><?xml version="1.0" encoding="utf-8"?>
<formControlPr xmlns="http://schemas.microsoft.com/office/spreadsheetml/2009/9/main" objectType="Spin" dx="16" fmlaLink="Ausgewählter_Zeitraum" max="60" min="1" page="10" val="22"/>
</file>

<file path=xl/ctrlProps/ctrlProp7.xml><?xml version="1.0" encoding="utf-8"?>
<formControlPr xmlns="http://schemas.microsoft.com/office/spreadsheetml/2009/9/main" objectType="Spin" dx="16" fmlaLink="Ausgewählter_Zeitraum" max="60" min="1" page="10" val="22"/>
</file>

<file path=xl/ctrlProps/ctrlProp8.xml><?xml version="1.0" encoding="utf-8"?>
<formControlPr xmlns="http://schemas.microsoft.com/office/spreadsheetml/2009/9/main" objectType="Spin" dx="16" fmlaLink="Ausgewählter_Zeitraum" max="60" min="1" page="10" val="22"/>
</file>

<file path=xl/ctrlProps/ctrlProp9.xml><?xml version="1.0" encoding="utf-8"?>
<formControlPr xmlns="http://schemas.microsoft.com/office/spreadsheetml/2009/9/main" objectType="Spin" dx="16" fmlaLink="Ausgewählter_Zeitraum" max="60" min="1" page="10" val="22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</xdr:row>
          <xdr:rowOff>28575</xdr:rowOff>
        </xdr:from>
        <xdr:to>
          <xdr:col>20</xdr:col>
          <xdr:colOff>200025</xdr:colOff>
          <xdr:row>1</xdr:row>
          <xdr:rowOff>257175</xdr:rowOff>
        </xdr:to>
        <xdr:sp macro="" textlink="">
          <xdr:nvSpPr>
            <xdr:cNvPr id="1025" name="Drehfeld 5" descr="Period Highlight Spin Control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</xdr:row>
          <xdr:rowOff>28575</xdr:rowOff>
        </xdr:from>
        <xdr:to>
          <xdr:col>20</xdr:col>
          <xdr:colOff>200025</xdr:colOff>
          <xdr:row>1</xdr:row>
          <xdr:rowOff>257175</xdr:rowOff>
        </xdr:to>
        <xdr:sp macro="" textlink="">
          <xdr:nvSpPr>
            <xdr:cNvPr id="5121" name="Drehfeld 5" descr="Period Highlight Spin Control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</xdr:row>
          <xdr:rowOff>28575</xdr:rowOff>
        </xdr:from>
        <xdr:to>
          <xdr:col>20</xdr:col>
          <xdr:colOff>200025</xdr:colOff>
          <xdr:row>1</xdr:row>
          <xdr:rowOff>257175</xdr:rowOff>
        </xdr:to>
        <xdr:sp macro="" textlink="">
          <xdr:nvSpPr>
            <xdr:cNvPr id="6145" name="Drehfeld 5" descr="Period Highlight Spin Control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</xdr:row>
          <xdr:rowOff>28575</xdr:rowOff>
        </xdr:from>
        <xdr:to>
          <xdr:col>20</xdr:col>
          <xdr:colOff>200025</xdr:colOff>
          <xdr:row>1</xdr:row>
          <xdr:rowOff>257175</xdr:rowOff>
        </xdr:to>
        <xdr:sp macro="" textlink="">
          <xdr:nvSpPr>
            <xdr:cNvPr id="11265" name="Drehfeld 5" descr="Period Highlight Spin Control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</xdr:row>
          <xdr:rowOff>28575</xdr:rowOff>
        </xdr:from>
        <xdr:to>
          <xdr:col>20</xdr:col>
          <xdr:colOff>200025</xdr:colOff>
          <xdr:row>1</xdr:row>
          <xdr:rowOff>257175</xdr:rowOff>
        </xdr:to>
        <xdr:sp macro="" textlink="">
          <xdr:nvSpPr>
            <xdr:cNvPr id="10241" name="Drehfeld 5" descr="Period Highlight Spin Control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</xdr:row>
          <xdr:rowOff>28575</xdr:rowOff>
        </xdr:from>
        <xdr:to>
          <xdr:col>20</xdr:col>
          <xdr:colOff>200025</xdr:colOff>
          <xdr:row>1</xdr:row>
          <xdr:rowOff>257175</xdr:rowOff>
        </xdr:to>
        <xdr:sp macro="" textlink="">
          <xdr:nvSpPr>
            <xdr:cNvPr id="9217" name="Drehfeld 5" descr="Period Highlight Spin Control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</xdr:row>
          <xdr:rowOff>28575</xdr:rowOff>
        </xdr:from>
        <xdr:to>
          <xdr:col>20</xdr:col>
          <xdr:colOff>200025</xdr:colOff>
          <xdr:row>1</xdr:row>
          <xdr:rowOff>257175</xdr:rowOff>
        </xdr:to>
        <xdr:sp macro="" textlink="">
          <xdr:nvSpPr>
            <xdr:cNvPr id="8193" name="Drehfeld 5" descr="Period Highlight Spin Control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</xdr:row>
          <xdr:rowOff>28575</xdr:rowOff>
        </xdr:from>
        <xdr:to>
          <xdr:col>20</xdr:col>
          <xdr:colOff>200025</xdr:colOff>
          <xdr:row>1</xdr:row>
          <xdr:rowOff>257175</xdr:rowOff>
        </xdr:to>
        <xdr:sp macro="" textlink="">
          <xdr:nvSpPr>
            <xdr:cNvPr id="7169" name="Drehfeld 5" descr="Period Highlight Spin Control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</xdr:row>
          <xdr:rowOff>28575</xdr:rowOff>
        </xdr:from>
        <xdr:to>
          <xdr:col>20</xdr:col>
          <xdr:colOff>200025</xdr:colOff>
          <xdr:row>1</xdr:row>
          <xdr:rowOff>257175</xdr:rowOff>
        </xdr:to>
        <xdr:sp macro="" textlink="">
          <xdr:nvSpPr>
            <xdr:cNvPr id="4097" name="Drehfeld 5" descr="Period Highlight Spin Control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trlProp" Target="../ctrlProps/ctrlProp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baybosynmurzin@gmail.com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mailto:aschwerk@yahoo.de" TargetMode="External"/><Relationship Id="rId7" Type="http://schemas.openxmlformats.org/officeDocument/2006/relationships/hyperlink" Target="https://webmail.uni-hohenheim.de/imp/dynamic.php?page=mailbox" TargetMode="External"/><Relationship Id="rId12" Type="http://schemas.openxmlformats.org/officeDocument/2006/relationships/hyperlink" Target="mailto:akm.shu.disp@mail.ru" TargetMode="External"/><Relationship Id="rId2" Type="http://schemas.openxmlformats.org/officeDocument/2006/relationships/hyperlink" Target="mailto:Juergen.Kaesser@lel.bwl.de" TargetMode="External"/><Relationship Id="rId1" Type="http://schemas.openxmlformats.org/officeDocument/2006/relationships/hyperlink" Target="mailto:gyorgy.pataki@uni-corvinus.hu" TargetMode="External"/><Relationship Id="rId6" Type="http://schemas.openxmlformats.org/officeDocument/2006/relationships/hyperlink" Target="https://webmail.uni-hohenheim.de/imp/dynamic.php?page=mailbox" TargetMode="External"/><Relationship Id="rId11" Type="http://schemas.openxmlformats.org/officeDocument/2006/relationships/hyperlink" Target="mailto:imanishe@mail.ru" TargetMode="External"/><Relationship Id="rId5" Type="http://schemas.openxmlformats.org/officeDocument/2006/relationships/hyperlink" Target="mailto:yelenakandalina@yahoo.com" TargetMode="External"/><Relationship Id="rId10" Type="http://schemas.openxmlformats.org/officeDocument/2006/relationships/hyperlink" Target="mailto:serikovss@mail.ru," TargetMode="External"/><Relationship Id="rId4" Type="http://schemas.openxmlformats.org/officeDocument/2006/relationships/hyperlink" Target="mailto:lostak@pef.czu.cz" TargetMode="External"/><Relationship Id="rId9" Type="http://schemas.openxmlformats.org/officeDocument/2006/relationships/hyperlink" Target="mailto:Alexander.Toews@daz-kasachstan.ne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BB114"/>
  <sheetViews>
    <sheetView showGridLines="0" showZeros="0" tabSelected="1" zoomScale="90" zoomScaleNormal="90"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J121" sqref="J121"/>
    </sheetView>
  </sheetViews>
  <sheetFormatPr baseColWidth="10" defaultColWidth="2.75" defaultRowHeight="16.5" outlineLevelRow="1" x14ac:dyDescent="0.25"/>
  <cols>
    <col min="1" max="1" width="1.75" customWidth="1"/>
    <col min="2" max="2" width="5.875" customWidth="1"/>
    <col min="3" max="3" width="45.375" style="64" customWidth="1"/>
    <col min="4" max="5" width="13.375" style="64" customWidth="1"/>
    <col min="6" max="6" width="7.875" style="1" customWidth="1"/>
    <col min="7" max="7" width="8.625" style="1" customWidth="1"/>
    <col min="8" max="8" width="7.25" style="1" customWidth="1"/>
    <col min="9" max="9" width="7.375" style="1" customWidth="1"/>
    <col min="10" max="10" width="7.25" style="65" customWidth="1"/>
    <col min="11" max="11" width="1.5" style="1" customWidth="1"/>
    <col min="12" max="22" width="2.75" style="1"/>
    <col min="23" max="23" width="2.75" style="1" customWidth="1"/>
    <col min="24" max="31" width="2.75" style="1"/>
    <col min="37" max="37" width="2.875" customWidth="1"/>
    <col min="48" max="51" width="0" hidden="1" customWidth="1"/>
    <col min="54" max="54" width="30" customWidth="1"/>
  </cols>
  <sheetData>
    <row r="1" spans="2:54" ht="45.75" customHeight="1" x14ac:dyDescent="0.7">
      <c r="C1" s="66" t="s">
        <v>27</v>
      </c>
      <c r="D1" s="66"/>
      <c r="E1" s="66"/>
      <c r="F1" s="66"/>
      <c r="G1" s="66"/>
      <c r="H1" s="66"/>
      <c r="I1" s="66"/>
      <c r="J1" s="66"/>
    </row>
    <row r="2" spans="2:54" ht="21" customHeight="1" x14ac:dyDescent="0.7">
      <c r="C2" s="66"/>
      <c r="D2" s="66"/>
      <c r="E2" s="66"/>
      <c r="F2" s="66"/>
      <c r="G2" s="66"/>
      <c r="H2" s="66"/>
      <c r="I2" s="66"/>
      <c r="J2" s="66"/>
      <c r="L2" s="2" t="s">
        <v>0</v>
      </c>
      <c r="M2" s="2"/>
      <c r="N2" s="2"/>
      <c r="O2" s="2"/>
      <c r="P2" s="2"/>
      <c r="Q2" s="2"/>
      <c r="R2" s="2"/>
      <c r="S2" s="2"/>
      <c r="T2" s="3">
        <v>36</v>
      </c>
      <c r="U2" s="2"/>
      <c r="W2" s="4"/>
      <c r="X2" s="5" t="s">
        <v>1</v>
      </c>
      <c r="AA2" s="6"/>
      <c r="AB2" s="5" t="s">
        <v>2</v>
      </c>
      <c r="AF2" s="7"/>
      <c r="AG2" s="8" t="s">
        <v>3</v>
      </c>
      <c r="AH2" s="1"/>
      <c r="AI2" s="1"/>
      <c r="AJ2" s="9"/>
      <c r="AK2" s="5" t="s">
        <v>4</v>
      </c>
      <c r="AN2" s="1"/>
      <c r="AO2" s="1"/>
      <c r="AP2" s="1"/>
      <c r="AQ2" s="1"/>
      <c r="AT2" s="10"/>
      <c r="AU2" s="8" t="s">
        <v>5</v>
      </c>
    </row>
    <row r="3" spans="2:54" ht="18.75" customHeight="1" x14ac:dyDescent="0.7">
      <c r="C3" s="66"/>
      <c r="D3" s="66"/>
      <c r="E3" s="66"/>
      <c r="F3" s="66"/>
      <c r="G3" s="66"/>
      <c r="H3" s="66"/>
      <c r="I3" s="66"/>
      <c r="J3" s="66"/>
      <c r="AW3" s="1"/>
      <c r="AX3" s="1"/>
      <c r="AY3" s="1"/>
    </row>
    <row r="5" spans="2:54" ht="14.25" x14ac:dyDescent="0.2">
      <c r="C5" s="11"/>
      <c r="D5" s="11"/>
      <c r="E5" s="11"/>
      <c r="F5" s="11" t="s">
        <v>1</v>
      </c>
      <c r="G5" s="11" t="s">
        <v>1</v>
      </c>
      <c r="H5" s="11" t="s">
        <v>6</v>
      </c>
      <c r="I5" s="11" t="s">
        <v>6</v>
      </c>
      <c r="J5" s="11" t="s">
        <v>7</v>
      </c>
      <c r="K5" s="12"/>
      <c r="L5" s="13" t="s">
        <v>28</v>
      </c>
      <c r="M5" s="14"/>
      <c r="AW5" s="1"/>
      <c r="AX5" s="1"/>
      <c r="AY5" s="1"/>
    </row>
    <row r="6" spans="2:54" ht="26.25" customHeight="1" x14ac:dyDescent="0.25">
      <c r="C6" s="15" t="s">
        <v>8</v>
      </c>
      <c r="D6" s="16" t="s">
        <v>9</v>
      </c>
      <c r="E6" s="15" t="s">
        <v>10</v>
      </c>
      <c r="F6" s="11" t="s">
        <v>11</v>
      </c>
      <c r="G6" s="11" t="s">
        <v>12</v>
      </c>
      <c r="H6" s="11" t="s">
        <v>13</v>
      </c>
      <c r="I6" s="11" t="s">
        <v>12</v>
      </c>
      <c r="J6" s="11" t="s">
        <v>14</v>
      </c>
      <c r="K6" s="14"/>
      <c r="L6" s="17" t="s">
        <v>167</v>
      </c>
      <c r="M6" s="14"/>
      <c r="N6" s="17" t="s">
        <v>161</v>
      </c>
      <c r="O6" s="17"/>
      <c r="P6" s="17" t="s">
        <v>162</v>
      </c>
      <c r="Q6" s="17"/>
      <c r="R6" s="17" t="s">
        <v>163</v>
      </c>
      <c r="S6" s="17"/>
      <c r="T6" s="17" t="s">
        <v>164</v>
      </c>
      <c r="U6" s="17"/>
      <c r="V6" s="17" t="s">
        <v>165</v>
      </c>
      <c r="W6" s="17"/>
      <c r="X6" s="17" t="s">
        <v>29</v>
      </c>
      <c r="Y6" s="17"/>
      <c r="Z6" s="17" t="s">
        <v>161</v>
      </c>
      <c r="AA6" s="17"/>
      <c r="AB6" s="17" t="s">
        <v>162</v>
      </c>
      <c r="AC6" s="17"/>
      <c r="AD6" s="17" t="s">
        <v>163</v>
      </c>
      <c r="AE6" s="17"/>
      <c r="AF6" s="17" t="s">
        <v>164</v>
      </c>
      <c r="AG6" s="17"/>
      <c r="AH6" s="17" t="s">
        <v>165</v>
      </c>
      <c r="AI6" s="17"/>
      <c r="AJ6" s="17" t="s">
        <v>30</v>
      </c>
      <c r="AK6" s="17"/>
      <c r="AL6" s="17" t="s">
        <v>161</v>
      </c>
      <c r="AM6" s="17"/>
      <c r="AN6" s="17" t="s">
        <v>162</v>
      </c>
      <c r="AO6" s="17"/>
      <c r="AP6" s="17" t="s">
        <v>163</v>
      </c>
      <c r="AQ6" s="17"/>
      <c r="AR6" s="17" t="s">
        <v>166</v>
      </c>
      <c r="AS6" s="17"/>
      <c r="AT6" s="17" t="s">
        <v>165</v>
      </c>
      <c r="AU6" s="17" t="s">
        <v>31</v>
      </c>
      <c r="BB6" s="15" t="s">
        <v>15</v>
      </c>
    </row>
    <row r="7" spans="2:54" ht="15.75" customHeight="1" x14ac:dyDescent="0.2">
      <c r="B7" s="18" t="s">
        <v>32</v>
      </c>
      <c r="C7" s="19"/>
      <c r="D7" s="19"/>
      <c r="E7" s="19"/>
      <c r="F7" s="18"/>
      <c r="G7" s="20"/>
      <c r="H7" s="21" t="s">
        <v>16</v>
      </c>
      <c r="I7" s="22"/>
      <c r="J7" s="23"/>
      <c r="K7" s="24"/>
      <c r="L7" s="25">
        <v>1</v>
      </c>
      <c r="M7" s="24">
        <v>2</v>
      </c>
      <c r="N7" s="24">
        <v>3</v>
      </c>
      <c r="O7" s="24">
        <v>4</v>
      </c>
      <c r="P7" s="24">
        <v>5</v>
      </c>
      <c r="Q7" s="24">
        <v>6</v>
      </c>
      <c r="R7" s="24">
        <v>7</v>
      </c>
      <c r="S7" s="24">
        <v>8</v>
      </c>
      <c r="T7" s="24">
        <v>9</v>
      </c>
      <c r="U7" s="24">
        <v>10</v>
      </c>
      <c r="V7" s="24">
        <v>11</v>
      </c>
      <c r="W7" s="24">
        <v>12</v>
      </c>
      <c r="X7" s="25">
        <v>13</v>
      </c>
      <c r="Y7" s="68">
        <v>14</v>
      </c>
      <c r="Z7" s="24">
        <v>15</v>
      </c>
      <c r="AA7" s="24">
        <v>16</v>
      </c>
      <c r="AB7" s="24">
        <v>17</v>
      </c>
      <c r="AC7" s="24">
        <v>18</v>
      </c>
      <c r="AD7" s="24">
        <v>19</v>
      </c>
      <c r="AE7" s="24">
        <v>20</v>
      </c>
      <c r="AF7" s="24">
        <v>21</v>
      </c>
      <c r="AG7" s="24">
        <v>22</v>
      </c>
      <c r="AH7" s="24">
        <v>23</v>
      </c>
      <c r="AI7" s="24">
        <v>24</v>
      </c>
      <c r="AJ7" s="25">
        <v>25</v>
      </c>
      <c r="AK7" s="24">
        <v>26</v>
      </c>
      <c r="AL7" s="24">
        <v>27</v>
      </c>
      <c r="AM7" s="24">
        <v>28</v>
      </c>
      <c r="AN7" s="24">
        <v>29</v>
      </c>
      <c r="AO7" s="24">
        <v>30</v>
      </c>
      <c r="AP7" s="24">
        <v>31</v>
      </c>
      <c r="AQ7" s="24">
        <v>32</v>
      </c>
      <c r="AR7" s="24">
        <v>33</v>
      </c>
      <c r="AS7" s="24">
        <v>34</v>
      </c>
      <c r="AT7" s="24">
        <v>35</v>
      </c>
      <c r="AU7" s="25">
        <v>36</v>
      </c>
      <c r="AV7" s="24">
        <v>37</v>
      </c>
      <c r="AW7" s="24">
        <v>38</v>
      </c>
      <c r="AX7" s="24">
        <v>39</v>
      </c>
      <c r="AY7" s="24">
        <v>40</v>
      </c>
      <c r="AZ7" s="1"/>
      <c r="BB7" s="21" t="s">
        <v>17</v>
      </c>
    </row>
    <row r="8" spans="2:54" ht="15" x14ac:dyDescent="0.2">
      <c r="B8" s="26">
        <v>1</v>
      </c>
      <c r="C8" s="27" t="s">
        <v>131</v>
      </c>
      <c r="D8" s="28" t="s">
        <v>198</v>
      </c>
      <c r="E8" s="29" t="s">
        <v>113</v>
      </c>
      <c r="F8" s="30"/>
      <c r="G8" s="31"/>
      <c r="H8" s="32"/>
      <c r="I8" s="33"/>
      <c r="J8" s="34"/>
      <c r="K8" s="35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BB8" s="38"/>
    </row>
    <row r="9" spans="2:54" ht="24.95" customHeight="1" x14ac:dyDescent="0.2">
      <c r="B9" s="39" t="s">
        <v>18</v>
      </c>
      <c r="C9" s="40" t="s">
        <v>245</v>
      </c>
      <c r="D9" s="41" t="s">
        <v>34</v>
      </c>
      <c r="E9" s="42"/>
      <c r="F9" s="43"/>
      <c r="G9" s="44"/>
      <c r="H9" s="43"/>
      <c r="I9" s="45"/>
      <c r="J9" s="46"/>
      <c r="K9" s="47"/>
      <c r="BB9" s="47"/>
    </row>
    <row r="10" spans="2:54" ht="15" customHeight="1" outlineLevel="1" x14ac:dyDescent="0.2">
      <c r="B10" s="48" t="s">
        <v>20</v>
      </c>
      <c r="C10" s="49" t="s">
        <v>33</v>
      </c>
      <c r="D10" s="50"/>
      <c r="E10" s="51" t="s">
        <v>210</v>
      </c>
      <c r="F10" s="52">
        <v>1</v>
      </c>
      <c r="G10" s="53">
        <v>4</v>
      </c>
      <c r="H10" s="52">
        <v>4</v>
      </c>
      <c r="I10" s="54">
        <v>2</v>
      </c>
      <c r="J10" s="55">
        <v>1</v>
      </c>
      <c r="K10" s="47"/>
      <c r="BB10" s="47"/>
    </row>
    <row r="11" spans="2:54" ht="24.95" customHeight="1" x14ac:dyDescent="0.2">
      <c r="B11" s="39" t="s">
        <v>169</v>
      </c>
      <c r="C11" s="40" t="s">
        <v>211</v>
      </c>
      <c r="D11" s="41" t="s">
        <v>23</v>
      </c>
      <c r="E11" s="42"/>
      <c r="F11" s="43"/>
      <c r="G11" s="44"/>
      <c r="H11" s="43"/>
      <c r="I11" s="45"/>
      <c r="J11" s="46"/>
      <c r="K11" s="47"/>
      <c r="BB11" s="47"/>
    </row>
    <row r="12" spans="2:54" ht="15" customHeight="1" outlineLevel="1" x14ac:dyDescent="0.2">
      <c r="B12" s="48" t="s">
        <v>20</v>
      </c>
      <c r="C12" s="49" t="s">
        <v>137</v>
      </c>
      <c r="D12" s="50"/>
      <c r="E12" s="51" t="s">
        <v>212</v>
      </c>
      <c r="F12" s="52">
        <v>1</v>
      </c>
      <c r="G12" s="53">
        <v>4</v>
      </c>
      <c r="H12" s="52">
        <v>4</v>
      </c>
      <c r="I12" s="54">
        <v>2</v>
      </c>
      <c r="J12" s="55">
        <v>1</v>
      </c>
      <c r="K12" s="47"/>
      <c r="BB12" s="47"/>
    </row>
    <row r="13" spans="2:54" ht="15" customHeight="1" outlineLevel="1" x14ac:dyDescent="0.2">
      <c r="B13" s="48" t="s">
        <v>20</v>
      </c>
      <c r="C13" s="56" t="s">
        <v>341</v>
      </c>
      <c r="D13" s="57"/>
      <c r="E13" s="51" t="s">
        <v>203</v>
      </c>
      <c r="F13" s="59">
        <v>2</v>
      </c>
      <c r="G13" s="60">
        <v>6</v>
      </c>
      <c r="H13" s="59">
        <v>4</v>
      </c>
      <c r="I13" s="61">
        <v>5</v>
      </c>
      <c r="J13" s="62">
        <v>1</v>
      </c>
      <c r="K13" s="47"/>
      <c r="BB13" s="47"/>
    </row>
    <row r="14" spans="2:54" ht="15" customHeight="1" outlineLevel="1" x14ac:dyDescent="0.2">
      <c r="B14" s="48" t="s">
        <v>20</v>
      </c>
      <c r="C14" s="56" t="s">
        <v>208</v>
      </c>
      <c r="D14" s="57"/>
      <c r="E14" s="51" t="s">
        <v>209</v>
      </c>
      <c r="F14" s="59">
        <v>2</v>
      </c>
      <c r="G14" s="60">
        <v>6</v>
      </c>
      <c r="H14" s="59">
        <v>4</v>
      </c>
      <c r="I14" s="61">
        <v>10</v>
      </c>
      <c r="J14" s="62">
        <v>1</v>
      </c>
      <c r="K14" s="47"/>
      <c r="BB14" s="47"/>
    </row>
    <row r="15" spans="2:54" ht="25.5" outlineLevel="1" x14ac:dyDescent="0.2">
      <c r="B15" s="48" t="s">
        <v>20</v>
      </c>
      <c r="C15" s="49" t="s">
        <v>317</v>
      </c>
      <c r="D15" s="57"/>
      <c r="E15" s="51" t="s">
        <v>203</v>
      </c>
      <c r="F15" s="59">
        <v>7</v>
      </c>
      <c r="G15" s="60">
        <v>1</v>
      </c>
      <c r="H15" s="59">
        <v>7</v>
      </c>
      <c r="I15" s="61">
        <v>1</v>
      </c>
      <c r="J15" s="62">
        <v>1</v>
      </c>
      <c r="K15" s="47"/>
      <c r="BB15" s="47"/>
    </row>
    <row r="16" spans="2:54" ht="15" outlineLevel="1" x14ac:dyDescent="0.2">
      <c r="B16" s="163" t="s">
        <v>20</v>
      </c>
      <c r="C16" s="164" t="s">
        <v>352</v>
      </c>
      <c r="D16" s="156"/>
      <c r="E16" s="157" t="s">
        <v>43</v>
      </c>
      <c r="F16" s="158">
        <v>18</v>
      </c>
      <c r="G16" s="159">
        <v>1</v>
      </c>
      <c r="H16" s="158">
        <v>18</v>
      </c>
      <c r="I16" s="160">
        <v>1</v>
      </c>
      <c r="J16" s="161">
        <v>1</v>
      </c>
      <c r="K16" s="38"/>
      <c r="BB16" s="38"/>
    </row>
    <row r="17" spans="2:54" ht="15" x14ac:dyDescent="0.2">
      <c r="B17" s="26" t="s">
        <v>327</v>
      </c>
      <c r="C17" s="27" t="s">
        <v>168</v>
      </c>
      <c r="D17" s="28" t="s">
        <v>199</v>
      </c>
      <c r="E17" s="29" t="s">
        <v>106</v>
      </c>
      <c r="F17" s="32"/>
      <c r="G17" s="29"/>
      <c r="H17" s="32"/>
      <c r="I17" s="33"/>
      <c r="J17" s="34"/>
      <c r="K17" s="35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BB17" s="38"/>
    </row>
    <row r="18" spans="2:54" ht="24.95" customHeight="1" x14ac:dyDescent="0.2">
      <c r="B18" s="39">
        <v>2.1</v>
      </c>
      <c r="C18" s="40" t="s">
        <v>244</v>
      </c>
      <c r="D18" s="41" t="s">
        <v>23</v>
      </c>
      <c r="E18" s="42"/>
      <c r="F18" s="43"/>
      <c r="G18" s="44"/>
      <c r="H18" s="43"/>
      <c r="I18" s="45"/>
      <c r="J18" s="46"/>
      <c r="K18" s="47"/>
      <c r="BB18" s="47"/>
    </row>
    <row r="19" spans="2:54" ht="25.5" outlineLevel="1" x14ac:dyDescent="0.2">
      <c r="B19" s="48" t="s">
        <v>20</v>
      </c>
      <c r="C19" s="49" t="s">
        <v>318</v>
      </c>
      <c r="D19" s="57"/>
      <c r="E19" s="51" t="s">
        <v>203</v>
      </c>
      <c r="F19" s="59">
        <v>2</v>
      </c>
      <c r="G19" s="60">
        <v>4</v>
      </c>
      <c r="H19" s="59">
        <v>2</v>
      </c>
      <c r="I19" s="61">
        <v>6</v>
      </c>
      <c r="J19" s="62">
        <v>1</v>
      </c>
      <c r="K19" s="47"/>
      <c r="BB19" s="47"/>
    </row>
    <row r="20" spans="2:54" ht="51" outlineLevel="1" x14ac:dyDescent="0.2">
      <c r="B20" s="48" t="s">
        <v>334</v>
      </c>
      <c r="C20" s="49" t="s">
        <v>333</v>
      </c>
      <c r="D20" s="57"/>
      <c r="E20" s="152" t="s">
        <v>335</v>
      </c>
      <c r="F20" s="59">
        <v>3</v>
      </c>
      <c r="G20" s="60">
        <v>2</v>
      </c>
      <c r="H20" s="59">
        <v>3</v>
      </c>
      <c r="I20" s="61">
        <v>2</v>
      </c>
      <c r="J20" s="62">
        <v>1</v>
      </c>
      <c r="K20" s="47"/>
      <c r="BB20" s="47"/>
    </row>
    <row r="21" spans="2:54" ht="25.5" outlineLevel="1" x14ac:dyDescent="0.2">
      <c r="B21" s="48" t="s">
        <v>20</v>
      </c>
      <c r="C21" s="49" t="s">
        <v>355</v>
      </c>
      <c r="D21" s="57"/>
      <c r="E21" s="51" t="s">
        <v>50</v>
      </c>
      <c r="F21" s="59">
        <v>4</v>
      </c>
      <c r="G21" s="60">
        <v>2</v>
      </c>
      <c r="H21" s="59">
        <v>4</v>
      </c>
      <c r="I21" s="61">
        <v>15</v>
      </c>
      <c r="J21" s="62">
        <v>1</v>
      </c>
      <c r="K21" s="47"/>
      <c r="BB21" s="47"/>
    </row>
    <row r="22" spans="2:54" ht="15" customHeight="1" outlineLevel="1" x14ac:dyDescent="0.2">
      <c r="B22" s="48" t="s">
        <v>20</v>
      </c>
      <c r="C22" s="56" t="s">
        <v>155</v>
      </c>
      <c r="D22" s="57"/>
      <c r="E22" s="51" t="s">
        <v>203</v>
      </c>
      <c r="F22" s="59">
        <v>4</v>
      </c>
      <c r="G22" s="60">
        <v>2</v>
      </c>
      <c r="H22" s="59">
        <v>4</v>
      </c>
      <c r="I22" s="61">
        <v>6</v>
      </c>
      <c r="J22" s="62">
        <v>1</v>
      </c>
      <c r="K22" s="47"/>
      <c r="BB22" s="47"/>
    </row>
    <row r="23" spans="2:54" ht="24.95" customHeight="1" x14ac:dyDescent="0.2">
      <c r="B23" s="39">
        <v>2.2000000000000002</v>
      </c>
      <c r="C23" s="40" t="s">
        <v>238</v>
      </c>
      <c r="D23" s="41" t="s">
        <v>19</v>
      </c>
      <c r="E23" s="42"/>
      <c r="F23" s="43"/>
      <c r="G23" s="44"/>
      <c r="H23" s="43"/>
      <c r="I23" s="45"/>
      <c r="J23" s="46"/>
      <c r="K23" s="47"/>
      <c r="BB23" s="47"/>
    </row>
    <row r="24" spans="2:54" ht="25.5" outlineLevel="1" x14ac:dyDescent="0.2">
      <c r="B24" s="48" t="s">
        <v>20</v>
      </c>
      <c r="C24" s="49" t="s">
        <v>319</v>
      </c>
      <c r="D24" s="50"/>
      <c r="E24" s="51" t="s">
        <v>320</v>
      </c>
      <c r="F24" s="52">
        <v>7</v>
      </c>
      <c r="G24" s="53">
        <v>1</v>
      </c>
      <c r="H24" s="52">
        <v>7</v>
      </c>
      <c r="I24" s="54">
        <v>1</v>
      </c>
      <c r="J24" s="55">
        <v>1</v>
      </c>
      <c r="K24" s="47"/>
      <c r="BB24" s="47"/>
    </row>
    <row r="25" spans="2:54" ht="25.5" outlineLevel="1" x14ac:dyDescent="0.2">
      <c r="B25" s="48" t="s">
        <v>20</v>
      </c>
      <c r="C25" s="49" t="s">
        <v>321</v>
      </c>
      <c r="D25" s="50"/>
      <c r="E25" s="51" t="s">
        <v>203</v>
      </c>
      <c r="F25" s="52">
        <v>7</v>
      </c>
      <c r="G25" s="53">
        <v>1</v>
      </c>
      <c r="H25" s="52">
        <v>7</v>
      </c>
      <c r="I25" s="54">
        <v>1</v>
      </c>
      <c r="J25" s="55">
        <v>1</v>
      </c>
      <c r="K25" s="47"/>
      <c r="BB25" s="47"/>
    </row>
    <row r="26" spans="2:54" ht="25.5" outlineLevel="1" x14ac:dyDescent="0.2">
      <c r="B26" s="48" t="s">
        <v>20</v>
      </c>
      <c r="C26" s="49" t="s">
        <v>322</v>
      </c>
      <c r="D26" s="50"/>
      <c r="E26" s="51" t="s">
        <v>203</v>
      </c>
      <c r="F26" s="52">
        <v>5</v>
      </c>
      <c r="G26" s="53">
        <v>6</v>
      </c>
      <c r="H26" s="52">
        <v>6</v>
      </c>
      <c r="I26" s="54">
        <v>14</v>
      </c>
      <c r="J26" s="55">
        <v>1</v>
      </c>
      <c r="K26" s="47"/>
      <c r="BB26" s="47"/>
    </row>
    <row r="27" spans="2:54" ht="15" customHeight="1" outlineLevel="1" x14ac:dyDescent="0.2">
      <c r="B27" s="48" t="s">
        <v>20</v>
      </c>
      <c r="C27" s="56" t="s">
        <v>152</v>
      </c>
      <c r="D27" s="57"/>
      <c r="E27" s="51" t="s">
        <v>203</v>
      </c>
      <c r="F27" s="59">
        <v>5</v>
      </c>
      <c r="G27" s="60">
        <v>12</v>
      </c>
      <c r="H27" s="59">
        <v>7</v>
      </c>
      <c r="I27" s="61">
        <v>17</v>
      </c>
      <c r="J27" s="62">
        <v>1</v>
      </c>
      <c r="K27" s="47"/>
      <c r="BB27" s="47"/>
    </row>
    <row r="28" spans="2:54" ht="24.95" customHeight="1" x14ac:dyDescent="0.2">
      <c r="B28" s="39">
        <v>2.2999999999999998</v>
      </c>
      <c r="C28" s="40" t="s">
        <v>239</v>
      </c>
      <c r="D28" s="41" t="s">
        <v>153</v>
      </c>
      <c r="E28" s="42"/>
      <c r="F28" s="43"/>
      <c r="G28" s="44"/>
      <c r="H28" s="43"/>
      <c r="I28" s="45"/>
      <c r="J28" s="46"/>
      <c r="K28" s="47"/>
      <c r="BB28" s="47"/>
    </row>
    <row r="29" spans="2:54" ht="15" customHeight="1" outlineLevel="1" x14ac:dyDescent="0.2">
      <c r="B29" s="48" t="s">
        <v>20</v>
      </c>
      <c r="C29" s="49" t="s">
        <v>156</v>
      </c>
      <c r="D29" s="50"/>
      <c r="E29" s="51" t="s">
        <v>338</v>
      </c>
      <c r="F29" s="52">
        <v>5</v>
      </c>
      <c r="G29" s="53">
        <v>16</v>
      </c>
      <c r="H29" s="52">
        <v>5</v>
      </c>
      <c r="I29" s="54">
        <v>16</v>
      </c>
      <c r="J29" s="55">
        <v>1</v>
      </c>
      <c r="K29" s="47"/>
      <c r="BB29" s="47"/>
    </row>
    <row r="30" spans="2:54" ht="15" customHeight="1" outlineLevel="1" x14ac:dyDescent="0.2">
      <c r="B30" s="48" t="s">
        <v>20</v>
      </c>
      <c r="C30" s="155" t="s">
        <v>157</v>
      </c>
      <c r="D30" s="57"/>
      <c r="E30" s="51" t="s">
        <v>203</v>
      </c>
      <c r="F30" s="59">
        <v>10</v>
      </c>
      <c r="G30" s="60">
        <v>14</v>
      </c>
      <c r="H30" s="59">
        <v>10</v>
      </c>
      <c r="I30" s="61">
        <v>14</v>
      </c>
      <c r="J30" s="62">
        <v>1</v>
      </c>
      <c r="K30" s="47"/>
      <c r="BB30" s="47"/>
    </row>
    <row r="31" spans="2:54" ht="24.95" customHeight="1" x14ac:dyDescent="0.2">
      <c r="B31" s="39">
        <v>2.4</v>
      </c>
      <c r="C31" s="40" t="s">
        <v>243</v>
      </c>
      <c r="D31" s="41" t="s">
        <v>153</v>
      </c>
      <c r="E31" s="42"/>
      <c r="F31" s="43"/>
      <c r="G31" s="44"/>
      <c r="H31" s="43"/>
      <c r="I31" s="45"/>
      <c r="J31" s="46"/>
      <c r="K31" s="47"/>
      <c r="BB31" s="47"/>
    </row>
    <row r="32" spans="2:54" ht="22.5" customHeight="1" outlineLevel="1" x14ac:dyDescent="0.2">
      <c r="B32" s="48" t="s">
        <v>20</v>
      </c>
      <c r="C32" s="49" t="s">
        <v>154</v>
      </c>
      <c r="D32" s="50"/>
      <c r="E32" s="51" t="s">
        <v>203</v>
      </c>
      <c r="F32" s="52">
        <v>12</v>
      </c>
      <c r="G32" s="53">
        <v>13</v>
      </c>
      <c r="H32" s="52">
        <v>18</v>
      </c>
      <c r="I32" s="54">
        <v>7</v>
      </c>
      <c r="J32" s="55">
        <v>1</v>
      </c>
      <c r="K32" s="47"/>
      <c r="BB32" s="47"/>
    </row>
    <row r="33" spans="2:54" ht="15" customHeight="1" outlineLevel="1" x14ac:dyDescent="0.2">
      <c r="B33" s="48" t="s">
        <v>20</v>
      </c>
      <c r="C33" s="56" t="s">
        <v>158</v>
      </c>
      <c r="D33" s="57"/>
      <c r="E33" s="51" t="s">
        <v>203</v>
      </c>
      <c r="F33" s="59">
        <v>23</v>
      </c>
      <c r="G33" s="60">
        <v>14</v>
      </c>
      <c r="H33" s="59">
        <v>24</v>
      </c>
      <c r="I33" s="61">
        <v>13</v>
      </c>
      <c r="J33" s="62">
        <v>0.95</v>
      </c>
      <c r="K33" s="47"/>
      <c r="BB33" s="47"/>
    </row>
    <row r="34" spans="2:54" ht="24.95" customHeight="1" x14ac:dyDescent="0.2">
      <c r="B34" s="39" t="s">
        <v>323</v>
      </c>
      <c r="C34" s="40" t="s">
        <v>324</v>
      </c>
      <c r="D34" s="41" t="s">
        <v>23</v>
      </c>
      <c r="E34" s="42"/>
      <c r="F34" s="43"/>
      <c r="G34" s="44"/>
      <c r="H34" s="43"/>
      <c r="I34" s="45"/>
      <c r="J34" s="46"/>
      <c r="K34" s="47"/>
      <c r="BB34" s="47"/>
    </row>
    <row r="35" spans="2:54" ht="15" customHeight="1" outlineLevel="1" x14ac:dyDescent="0.2">
      <c r="B35" s="48" t="s">
        <v>20</v>
      </c>
      <c r="C35" s="49" t="s">
        <v>325</v>
      </c>
      <c r="D35" s="50"/>
      <c r="E35" s="51" t="s">
        <v>353</v>
      </c>
      <c r="F35" s="52">
        <v>5</v>
      </c>
      <c r="G35" s="53">
        <v>1</v>
      </c>
      <c r="H35" s="52">
        <v>5</v>
      </c>
      <c r="I35" s="54">
        <v>1</v>
      </c>
      <c r="J35" s="55">
        <v>1</v>
      </c>
      <c r="K35" s="47"/>
      <c r="BB35" s="47"/>
    </row>
    <row r="36" spans="2:54" ht="15" customHeight="1" outlineLevel="1" x14ac:dyDescent="0.2">
      <c r="B36" s="48" t="s">
        <v>20</v>
      </c>
      <c r="C36" s="49" t="s">
        <v>326</v>
      </c>
      <c r="D36" s="50"/>
      <c r="E36" s="51" t="s">
        <v>342</v>
      </c>
      <c r="F36" s="52">
        <v>6</v>
      </c>
      <c r="G36" s="53">
        <v>1</v>
      </c>
      <c r="H36" s="52">
        <v>5</v>
      </c>
      <c r="I36" s="54">
        <v>1</v>
      </c>
      <c r="J36" s="55">
        <v>1</v>
      </c>
      <c r="K36" s="47"/>
      <c r="BB36" s="47"/>
    </row>
    <row r="37" spans="2:54" ht="15" customHeight="1" outlineLevel="1" x14ac:dyDescent="0.2">
      <c r="B37" s="48" t="s">
        <v>20</v>
      </c>
      <c r="C37" s="49" t="s">
        <v>343</v>
      </c>
      <c r="D37" s="50"/>
      <c r="E37" s="51" t="s">
        <v>342</v>
      </c>
      <c r="F37" s="158">
        <v>9</v>
      </c>
      <c r="G37" s="159">
        <v>1</v>
      </c>
      <c r="H37" s="158">
        <v>9</v>
      </c>
      <c r="I37" s="160">
        <v>1</v>
      </c>
      <c r="J37" s="161">
        <v>1</v>
      </c>
      <c r="K37" s="38"/>
      <c r="BB37" s="38"/>
    </row>
    <row r="38" spans="2:54" ht="15" customHeight="1" outlineLevel="1" x14ac:dyDescent="0.2">
      <c r="B38" s="48" t="s">
        <v>20</v>
      </c>
      <c r="C38" s="49" t="s">
        <v>350</v>
      </c>
      <c r="D38" s="50"/>
      <c r="E38" s="51" t="s">
        <v>353</v>
      </c>
      <c r="F38" s="158">
        <v>9</v>
      </c>
      <c r="G38" s="159">
        <v>1</v>
      </c>
      <c r="H38" s="158">
        <v>10</v>
      </c>
      <c r="I38" s="160">
        <v>1</v>
      </c>
      <c r="J38" s="161">
        <v>1</v>
      </c>
      <c r="K38" s="38"/>
      <c r="BB38" s="38"/>
    </row>
    <row r="39" spans="2:54" ht="15" customHeight="1" outlineLevel="1" x14ac:dyDescent="0.2">
      <c r="B39" s="163" t="s">
        <v>20</v>
      </c>
      <c r="C39" s="164" t="s">
        <v>356</v>
      </c>
      <c r="D39" s="156"/>
      <c r="E39" s="157" t="s">
        <v>357</v>
      </c>
      <c r="F39" s="158">
        <v>20</v>
      </c>
      <c r="G39" s="159">
        <v>1</v>
      </c>
      <c r="H39" s="158">
        <v>20</v>
      </c>
      <c r="I39" s="160">
        <v>1</v>
      </c>
      <c r="J39" s="161">
        <v>1</v>
      </c>
      <c r="K39" s="38"/>
      <c r="BB39" s="38"/>
    </row>
    <row r="40" spans="2:54" ht="15" x14ac:dyDescent="0.2">
      <c r="B40" s="26">
        <v>3</v>
      </c>
      <c r="C40" s="27" t="s">
        <v>104</v>
      </c>
      <c r="D40" s="28" t="s">
        <v>199</v>
      </c>
      <c r="E40" s="29" t="s">
        <v>111</v>
      </c>
      <c r="F40" s="32"/>
      <c r="G40" s="67"/>
      <c r="H40" s="32"/>
      <c r="I40" s="33"/>
      <c r="J40" s="34"/>
      <c r="K40" s="35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BB40" s="38"/>
    </row>
    <row r="41" spans="2:54" ht="24.95" customHeight="1" x14ac:dyDescent="0.2">
      <c r="B41" s="39" t="s">
        <v>173</v>
      </c>
      <c r="C41" s="40" t="s">
        <v>251</v>
      </c>
      <c r="D41" s="41" t="s">
        <v>22</v>
      </c>
      <c r="E41" s="42"/>
      <c r="F41" s="63"/>
      <c r="G41" s="44"/>
      <c r="H41" s="43"/>
      <c r="I41" s="45"/>
      <c r="J41" s="46"/>
      <c r="K41" s="47"/>
      <c r="BB41" s="47"/>
    </row>
    <row r="42" spans="2:54" ht="15" customHeight="1" outlineLevel="1" x14ac:dyDescent="0.2">
      <c r="B42" s="48" t="s">
        <v>20</v>
      </c>
      <c r="C42" s="49" t="s">
        <v>170</v>
      </c>
      <c r="D42" s="50"/>
      <c r="E42" s="51" t="s">
        <v>203</v>
      </c>
      <c r="F42" s="52">
        <v>5</v>
      </c>
      <c r="G42" s="53">
        <v>21</v>
      </c>
      <c r="H42" s="52">
        <v>12</v>
      </c>
      <c r="I42" s="54">
        <v>25</v>
      </c>
      <c r="J42" s="55">
        <v>1</v>
      </c>
      <c r="K42" s="47"/>
      <c r="BB42" s="47"/>
    </row>
    <row r="43" spans="2:54" ht="15" customHeight="1" outlineLevel="1" x14ac:dyDescent="0.2">
      <c r="B43" s="48" t="s">
        <v>20</v>
      </c>
      <c r="C43" s="56" t="s">
        <v>171</v>
      </c>
      <c r="D43" s="57"/>
      <c r="E43" s="51" t="s">
        <v>203</v>
      </c>
      <c r="F43" s="59">
        <v>5</v>
      </c>
      <c r="G43" s="60">
        <v>30</v>
      </c>
      <c r="H43" s="59">
        <v>16</v>
      </c>
      <c r="I43" s="61">
        <v>21</v>
      </c>
      <c r="J43" s="62">
        <v>1</v>
      </c>
      <c r="K43" s="47"/>
      <c r="BB43" s="47"/>
    </row>
    <row r="44" spans="2:54" ht="24.95" customHeight="1" x14ac:dyDescent="0.2">
      <c r="B44" s="39" t="s">
        <v>174</v>
      </c>
      <c r="C44" s="40" t="s">
        <v>237</v>
      </c>
      <c r="D44" s="41" t="s">
        <v>172</v>
      </c>
      <c r="E44" s="42"/>
      <c r="F44" s="43"/>
      <c r="G44" s="44"/>
      <c r="H44" s="43"/>
      <c r="I44" s="45"/>
      <c r="J44" s="46"/>
      <c r="K44" s="47"/>
      <c r="BB44" s="47"/>
    </row>
    <row r="45" spans="2:54" ht="24.95" customHeight="1" x14ac:dyDescent="0.2">
      <c r="B45" s="48" t="s">
        <v>20</v>
      </c>
      <c r="C45" s="49" t="s">
        <v>336</v>
      </c>
      <c r="D45" s="50"/>
      <c r="E45" s="51"/>
      <c r="F45" s="52">
        <v>4</v>
      </c>
      <c r="G45" s="53">
        <v>4</v>
      </c>
      <c r="H45" s="52">
        <v>7</v>
      </c>
      <c r="I45" s="54">
        <v>5</v>
      </c>
      <c r="J45" s="55">
        <v>1</v>
      </c>
      <c r="K45" s="47"/>
      <c r="BB45" s="47"/>
    </row>
    <row r="46" spans="2:54" ht="15" customHeight="1" outlineLevel="1" x14ac:dyDescent="0.2">
      <c r="B46" s="48" t="s">
        <v>20</v>
      </c>
      <c r="C46" s="49" t="s">
        <v>344</v>
      </c>
      <c r="D46" s="50"/>
      <c r="E46" s="51" t="s">
        <v>203</v>
      </c>
      <c r="F46" s="52">
        <v>9</v>
      </c>
      <c r="G46" s="53">
        <v>1</v>
      </c>
      <c r="H46" s="52">
        <v>13</v>
      </c>
      <c r="I46" s="54">
        <v>1</v>
      </c>
      <c r="J46" s="55">
        <v>1</v>
      </c>
      <c r="K46" s="47"/>
      <c r="BB46" s="47"/>
    </row>
    <row r="47" spans="2:54" ht="15" customHeight="1" outlineLevel="1" x14ac:dyDescent="0.2">
      <c r="B47" s="48" t="s">
        <v>20</v>
      </c>
      <c r="C47" s="49" t="s">
        <v>345</v>
      </c>
      <c r="D47" s="50"/>
      <c r="E47" s="51" t="s">
        <v>203</v>
      </c>
      <c r="F47" s="52">
        <v>13</v>
      </c>
      <c r="G47" s="53">
        <v>1</v>
      </c>
      <c r="H47" s="52">
        <v>18</v>
      </c>
      <c r="I47" s="54">
        <v>1</v>
      </c>
      <c r="J47" s="55">
        <v>1</v>
      </c>
      <c r="K47" s="47"/>
      <c r="BB47" s="47"/>
    </row>
    <row r="48" spans="2:54" ht="24.95" customHeight="1" x14ac:dyDescent="0.2">
      <c r="B48" s="39" t="s">
        <v>175</v>
      </c>
      <c r="C48" s="40" t="s">
        <v>242</v>
      </c>
      <c r="D48" s="41" t="s">
        <v>34</v>
      </c>
      <c r="E48" s="42"/>
      <c r="F48" s="43"/>
      <c r="G48" s="44"/>
      <c r="H48" s="43"/>
      <c r="I48" s="45"/>
      <c r="J48" s="46"/>
      <c r="K48" s="47"/>
      <c r="BB48" s="47"/>
    </row>
    <row r="49" spans="2:54" ht="15" customHeight="1" outlineLevel="1" x14ac:dyDescent="0.2">
      <c r="B49" s="48" t="s">
        <v>20</v>
      </c>
      <c r="C49" s="49" t="s">
        <v>189</v>
      </c>
      <c r="D49" s="50"/>
      <c r="E49" s="51"/>
      <c r="F49" s="52">
        <v>10</v>
      </c>
      <c r="G49" s="53">
        <v>21</v>
      </c>
      <c r="H49" s="52">
        <v>14</v>
      </c>
      <c r="I49" s="54">
        <v>21</v>
      </c>
      <c r="J49" s="55">
        <v>1</v>
      </c>
      <c r="K49" s="47"/>
      <c r="BB49" s="47"/>
    </row>
    <row r="50" spans="2:54" ht="15" x14ac:dyDescent="0.2">
      <c r="B50" s="26">
        <v>4</v>
      </c>
      <c r="C50" s="27" t="s">
        <v>108</v>
      </c>
      <c r="D50" s="28" t="s">
        <v>199</v>
      </c>
      <c r="E50" s="29" t="s">
        <v>109</v>
      </c>
      <c r="F50" s="32"/>
      <c r="G50" s="67"/>
      <c r="H50" s="32"/>
      <c r="I50" s="33"/>
      <c r="J50" s="34"/>
      <c r="K50" s="35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BB50" s="38"/>
    </row>
    <row r="51" spans="2:54" ht="24.95" customHeight="1" x14ac:dyDescent="0.2">
      <c r="B51" s="39">
        <v>4.0999999999999996</v>
      </c>
      <c r="C51" s="40" t="s">
        <v>252</v>
      </c>
      <c r="D51" s="41" t="s">
        <v>23</v>
      </c>
      <c r="E51" s="42"/>
      <c r="F51" s="43"/>
      <c r="G51" s="44"/>
      <c r="H51" s="43"/>
      <c r="I51" s="45"/>
      <c r="J51" s="46"/>
      <c r="K51" s="47"/>
      <c r="BB51" s="47"/>
    </row>
    <row r="52" spans="2:54" ht="22.5" customHeight="1" outlineLevel="1" x14ac:dyDescent="0.2">
      <c r="B52" s="48" t="s">
        <v>20</v>
      </c>
      <c r="C52" s="49" t="s">
        <v>180</v>
      </c>
      <c r="D52" s="50"/>
      <c r="E52" s="51" t="s">
        <v>203</v>
      </c>
      <c r="F52" s="52">
        <v>3</v>
      </c>
      <c r="G52" s="53">
        <v>9</v>
      </c>
      <c r="H52" s="52">
        <v>5</v>
      </c>
      <c r="I52" s="54">
        <v>15</v>
      </c>
      <c r="J52" s="55">
        <v>1</v>
      </c>
      <c r="K52" s="47"/>
      <c r="BB52" s="47"/>
    </row>
    <row r="53" spans="2:54" ht="15" customHeight="1" outlineLevel="1" x14ac:dyDescent="0.2">
      <c r="B53" s="48" t="s">
        <v>20</v>
      </c>
      <c r="C53" s="49" t="s">
        <v>181</v>
      </c>
      <c r="D53" s="57"/>
      <c r="E53" s="51" t="s">
        <v>203</v>
      </c>
      <c r="F53" s="59">
        <v>7</v>
      </c>
      <c r="G53" s="60">
        <v>17</v>
      </c>
      <c r="H53" s="59">
        <v>7</v>
      </c>
      <c r="I53" s="61">
        <v>17</v>
      </c>
      <c r="J53" s="62">
        <v>1</v>
      </c>
      <c r="K53" s="47"/>
      <c r="BB53" s="47"/>
    </row>
    <row r="54" spans="2:54" ht="24.95" customHeight="1" x14ac:dyDescent="0.2">
      <c r="B54" s="39">
        <v>4.2</v>
      </c>
      <c r="C54" s="40" t="s">
        <v>241</v>
      </c>
      <c r="D54" s="41" t="s">
        <v>153</v>
      </c>
      <c r="E54" s="42"/>
      <c r="F54" s="43"/>
      <c r="G54" s="44"/>
      <c r="H54" s="43"/>
      <c r="I54" s="45"/>
      <c r="J54" s="46"/>
      <c r="K54" s="47"/>
      <c r="BB54" s="47"/>
    </row>
    <row r="55" spans="2:54" ht="15" customHeight="1" outlineLevel="1" x14ac:dyDescent="0.2">
      <c r="B55" s="48" t="s">
        <v>20</v>
      </c>
      <c r="C55" s="56" t="s">
        <v>337</v>
      </c>
      <c r="D55" s="57"/>
      <c r="E55" s="51" t="s">
        <v>203</v>
      </c>
      <c r="F55" s="59">
        <v>3</v>
      </c>
      <c r="G55" s="60">
        <v>34</v>
      </c>
      <c r="H55" s="59">
        <v>4</v>
      </c>
      <c r="I55" s="61">
        <v>33</v>
      </c>
      <c r="J55" s="62">
        <v>1</v>
      </c>
      <c r="K55" s="47"/>
      <c r="BB55" s="47"/>
    </row>
    <row r="56" spans="2:54" ht="25.5" outlineLevel="1" x14ac:dyDescent="0.2">
      <c r="B56" s="48" t="s">
        <v>20</v>
      </c>
      <c r="C56" s="162" t="s">
        <v>204</v>
      </c>
      <c r="D56" s="57"/>
      <c r="E56" s="51" t="s">
        <v>203</v>
      </c>
      <c r="F56" s="59">
        <v>6</v>
      </c>
      <c r="G56" s="60">
        <v>31</v>
      </c>
      <c r="H56" s="59">
        <v>6</v>
      </c>
      <c r="I56" s="61">
        <v>31</v>
      </c>
      <c r="J56" s="62">
        <v>1</v>
      </c>
      <c r="K56" s="47"/>
      <c r="BB56" s="47"/>
    </row>
    <row r="57" spans="2:54" ht="30" x14ac:dyDescent="0.2">
      <c r="B57" s="26">
        <v>5</v>
      </c>
      <c r="C57" s="27" t="s">
        <v>190</v>
      </c>
      <c r="D57" s="28" t="s">
        <v>199</v>
      </c>
      <c r="E57" s="29" t="s">
        <v>110</v>
      </c>
      <c r="F57" s="32"/>
      <c r="G57" s="67"/>
      <c r="H57" s="32"/>
      <c r="I57" s="33"/>
      <c r="J57" s="34"/>
      <c r="K57" s="35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BB57" s="38"/>
    </row>
    <row r="58" spans="2:54" ht="24.95" customHeight="1" x14ac:dyDescent="0.2">
      <c r="B58" s="39">
        <v>5.0999999999999996</v>
      </c>
      <c r="C58" s="40" t="s">
        <v>253</v>
      </c>
      <c r="D58" s="41" t="s">
        <v>153</v>
      </c>
      <c r="E58" s="42"/>
      <c r="F58" s="43"/>
      <c r="G58" s="44"/>
      <c r="H58" s="43"/>
      <c r="I58" s="45"/>
      <c r="J58" s="46"/>
      <c r="K58" s="47"/>
      <c r="BB58" s="47"/>
    </row>
    <row r="59" spans="2:54" ht="15" customHeight="1" outlineLevel="1" x14ac:dyDescent="0.2">
      <c r="B59" s="48" t="s">
        <v>20</v>
      </c>
      <c r="C59" s="49" t="s">
        <v>328</v>
      </c>
      <c r="D59" s="50"/>
      <c r="E59" s="51"/>
      <c r="F59" s="52">
        <v>4</v>
      </c>
      <c r="G59" s="53">
        <v>4</v>
      </c>
      <c r="H59" s="52">
        <v>4</v>
      </c>
      <c r="I59" s="54">
        <v>16</v>
      </c>
      <c r="J59" s="55">
        <v>1</v>
      </c>
      <c r="K59" s="47"/>
      <c r="BB59" s="47"/>
    </row>
    <row r="60" spans="2:54" ht="15" customHeight="1" outlineLevel="1" x14ac:dyDescent="0.2">
      <c r="B60" s="48" t="s">
        <v>20</v>
      </c>
      <c r="C60" s="49" t="s">
        <v>176</v>
      </c>
      <c r="D60" s="50"/>
      <c r="E60" s="51"/>
      <c r="F60" s="52">
        <v>3</v>
      </c>
      <c r="G60" s="53">
        <v>12</v>
      </c>
      <c r="H60" s="52">
        <v>5</v>
      </c>
      <c r="I60" s="54">
        <v>16</v>
      </c>
      <c r="J60" s="55">
        <v>1</v>
      </c>
      <c r="K60" s="47"/>
      <c r="BB60" s="47"/>
    </row>
    <row r="61" spans="2:54" ht="15" customHeight="1" outlineLevel="1" x14ac:dyDescent="0.2">
      <c r="B61" s="48" t="s">
        <v>20</v>
      </c>
      <c r="C61" s="56" t="s">
        <v>177</v>
      </c>
      <c r="D61" s="57"/>
      <c r="E61" s="58"/>
      <c r="F61" s="59">
        <v>12</v>
      </c>
      <c r="G61" s="60">
        <v>20</v>
      </c>
      <c r="H61" s="59">
        <v>14</v>
      </c>
      <c r="I61" s="61">
        <v>23</v>
      </c>
      <c r="J61" s="62">
        <v>1</v>
      </c>
      <c r="K61" s="47"/>
      <c r="BB61" s="47"/>
    </row>
    <row r="62" spans="2:54" ht="15" customHeight="1" outlineLevel="1" x14ac:dyDescent="0.2">
      <c r="B62" s="48" t="s">
        <v>20</v>
      </c>
      <c r="C62" s="56" t="s">
        <v>182</v>
      </c>
      <c r="D62" s="57"/>
      <c r="E62" s="58"/>
      <c r="F62" s="59">
        <v>30</v>
      </c>
      <c r="G62" s="60">
        <v>7</v>
      </c>
      <c r="H62" s="59">
        <v>35</v>
      </c>
      <c r="I62" s="61">
        <v>2</v>
      </c>
      <c r="J62" s="62">
        <v>1</v>
      </c>
      <c r="K62" s="47"/>
      <c r="BB62" s="47"/>
    </row>
    <row r="63" spans="2:54" ht="24.95" customHeight="1" x14ac:dyDescent="0.2">
      <c r="B63" s="39">
        <v>5.2</v>
      </c>
      <c r="C63" s="40" t="s">
        <v>178</v>
      </c>
      <c r="D63" s="41" t="s">
        <v>34</v>
      </c>
      <c r="E63" s="42"/>
      <c r="F63" s="43"/>
      <c r="G63" s="44"/>
      <c r="H63" s="43"/>
      <c r="I63" s="45"/>
      <c r="J63" s="153"/>
      <c r="K63" s="47"/>
      <c r="BB63" s="47"/>
    </row>
    <row r="64" spans="2:54" ht="15" customHeight="1" outlineLevel="1" x14ac:dyDescent="0.2">
      <c r="B64" s="48" t="s">
        <v>20</v>
      </c>
      <c r="C64" s="49" t="s">
        <v>179</v>
      </c>
      <c r="D64" s="50"/>
      <c r="E64" s="51" t="s">
        <v>205</v>
      </c>
      <c r="F64" s="52">
        <v>7</v>
      </c>
      <c r="G64" s="53">
        <v>1</v>
      </c>
      <c r="H64" s="52">
        <v>7</v>
      </c>
      <c r="I64" s="54">
        <v>1</v>
      </c>
      <c r="J64" s="154">
        <v>1</v>
      </c>
      <c r="K64" s="47"/>
      <c r="BB64" s="47"/>
    </row>
    <row r="65" spans="2:54" ht="15" customHeight="1" outlineLevel="1" x14ac:dyDescent="0.2">
      <c r="B65" s="48" t="s">
        <v>20</v>
      </c>
      <c r="C65" s="74" t="s">
        <v>206</v>
      </c>
      <c r="D65" s="75"/>
      <c r="E65" s="76" t="s">
        <v>205</v>
      </c>
      <c r="F65" s="77">
        <v>19</v>
      </c>
      <c r="G65" s="78">
        <v>1</v>
      </c>
      <c r="H65" s="77">
        <v>22</v>
      </c>
      <c r="I65" s="79">
        <v>1</v>
      </c>
      <c r="J65" s="80">
        <v>1</v>
      </c>
      <c r="K65" s="47"/>
      <c r="BB65" s="47"/>
    </row>
    <row r="66" spans="2:54" ht="15" customHeight="1" outlineLevel="1" x14ac:dyDescent="0.2">
      <c r="B66" s="48" t="s">
        <v>20</v>
      </c>
      <c r="C66" s="56" t="s">
        <v>207</v>
      </c>
      <c r="D66" s="57"/>
      <c r="E66" s="58" t="s">
        <v>205</v>
      </c>
      <c r="F66" s="59">
        <v>31</v>
      </c>
      <c r="G66" s="60">
        <v>1</v>
      </c>
      <c r="H66" s="59">
        <v>32</v>
      </c>
      <c r="I66" s="61">
        <v>1</v>
      </c>
      <c r="J66" s="62">
        <v>1</v>
      </c>
      <c r="K66" s="47"/>
      <c r="BB66" s="47"/>
    </row>
    <row r="67" spans="2:54" ht="15" x14ac:dyDescent="0.2">
      <c r="B67" s="26">
        <v>6</v>
      </c>
      <c r="C67" s="27" t="s">
        <v>250</v>
      </c>
      <c r="D67" s="28" t="s">
        <v>200</v>
      </c>
      <c r="E67" s="29" t="s">
        <v>128</v>
      </c>
      <c r="F67" s="32"/>
      <c r="G67" s="67"/>
      <c r="H67" s="32"/>
      <c r="I67" s="33"/>
      <c r="J67" s="34"/>
      <c r="K67" s="35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BB67" s="38"/>
    </row>
    <row r="68" spans="2:54" ht="24.95" customHeight="1" x14ac:dyDescent="0.2">
      <c r="B68" s="39">
        <v>6.1</v>
      </c>
      <c r="C68" s="40" t="s">
        <v>246</v>
      </c>
      <c r="D68" s="41" t="s">
        <v>153</v>
      </c>
      <c r="E68" s="42"/>
      <c r="F68" s="43"/>
      <c r="G68" s="44"/>
      <c r="H68" s="43"/>
      <c r="I68" s="45"/>
      <c r="J68" s="46"/>
      <c r="K68" s="47"/>
      <c r="BB68" s="47"/>
    </row>
    <row r="69" spans="2:54" ht="15" customHeight="1" outlineLevel="1" x14ac:dyDescent="0.2">
      <c r="B69" s="48" t="s">
        <v>20</v>
      </c>
      <c r="C69" s="49" t="s">
        <v>348</v>
      </c>
      <c r="D69" s="50"/>
      <c r="E69" s="51"/>
      <c r="F69" s="52">
        <v>2</v>
      </c>
      <c r="G69" s="53">
        <v>5</v>
      </c>
      <c r="H69" s="52">
        <v>2</v>
      </c>
      <c r="I69" s="54">
        <v>5</v>
      </c>
      <c r="J69" s="55">
        <v>1</v>
      </c>
      <c r="K69" s="47"/>
      <c r="BB69" s="47"/>
    </row>
    <row r="70" spans="2:54" ht="25.5" outlineLevel="1" x14ac:dyDescent="0.2">
      <c r="B70" s="48" t="s">
        <v>20</v>
      </c>
      <c r="C70" s="49" t="s">
        <v>186</v>
      </c>
      <c r="D70" s="57"/>
      <c r="E70" s="58"/>
      <c r="F70" s="59">
        <v>5</v>
      </c>
      <c r="G70" s="60">
        <v>32</v>
      </c>
      <c r="H70" s="59">
        <v>5</v>
      </c>
      <c r="I70" s="61">
        <v>32</v>
      </c>
      <c r="J70" s="62">
        <v>1</v>
      </c>
      <c r="K70" s="47"/>
      <c r="BB70" s="47"/>
    </row>
    <row r="71" spans="2:54" ht="15" outlineLevel="1" x14ac:dyDescent="0.2">
      <c r="B71" s="48" t="s">
        <v>20</v>
      </c>
      <c r="C71" s="49" t="s">
        <v>359</v>
      </c>
      <c r="D71" s="156"/>
      <c r="E71" s="157"/>
      <c r="F71" s="158">
        <v>13</v>
      </c>
      <c r="G71" s="159">
        <v>3</v>
      </c>
      <c r="H71" s="158">
        <v>11</v>
      </c>
      <c r="I71" s="160">
        <v>9</v>
      </c>
      <c r="J71" s="161">
        <v>1</v>
      </c>
      <c r="K71" s="47"/>
      <c r="BB71" s="47"/>
    </row>
    <row r="72" spans="2:54" ht="25.5" customHeight="1" outlineLevel="1" x14ac:dyDescent="0.2">
      <c r="B72" s="48" t="s">
        <v>20</v>
      </c>
      <c r="C72" s="49" t="s">
        <v>358</v>
      </c>
      <c r="D72" s="156"/>
      <c r="E72" s="157"/>
      <c r="F72" s="158">
        <v>1</v>
      </c>
      <c r="G72" s="159">
        <v>37</v>
      </c>
      <c r="H72" s="158">
        <v>1</v>
      </c>
      <c r="I72" s="160">
        <v>37</v>
      </c>
      <c r="J72" s="161">
        <v>1</v>
      </c>
      <c r="K72" s="47"/>
      <c r="BB72" s="47"/>
    </row>
    <row r="73" spans="2:54" ht="15" customHeight="1" outlineLevel="1" x14ac:dyDescent="0.2">
      <c r="B73" s="48" t="s">
        <v>20</v>
      </c>
      <c r="C73" s="56" t="s">
        <v>347</v>
      </c>
      <c r="D73" s="156"/>
      <c r="E73" s="157"/>
      <c r="F73" s="158">
        <v>5</v>
      </c>
      <c r="G73" s="159">
        <v>4</v>
      </c>
      <c r="H73" s="158">
        <v>5</v>
      </c>
      <c r="I73" s="160">
        <v>4</v>
      </c>
      <c r="J73" s="161">
        <v>1</v>
      </c>
      <c r="K73" s="47"/>
      <c r="BB73" s="47"/>
    </row>
    <row r="74" spans="2:54" ht="15" customHeight="1" outlineLevel="1" x14ac:dyDescent="0.2">
      <c r="B74" s="48" t="s">
        <v>20</v>
      </c>
      <c r="C74" s="56" t="s">
        <v>346</v>
      </c>
      <c r="D74" s="156"/>
      <c r="E74" s="157"/>
      <c r="F74" s="158">
        <v>8</v>
      </c>
      <c r="G74" s="159">
        <v>4</v>
      </c>
      <c r="H74" s="158">
        <v>8</v>
      </c>
      <c r="I74" s="160">
        <v>8</v>
      </c>
      <c r="J74" s="161">
        <v>1</v>
      </c>
      <c r="K74" s="47"/>
      <c r="BB74" s="47"/>
    </row>
    <row r="75" spans="2:54" ht="24.95" customHeight="1" x14ac:dyDescent="0.2">
      <c r="B75" s="39" t="s">
        <v>183</v>
      </c>
      <c r="C75" s="40" t="s">
        <v>254</v>
      </c>
      <c r="D75" s="41" t="s">
        <v>153</v>
      </c>
      <c r="E75" s="42"/>
      <c r="F75" s="43"/>
      <c r="G75" s="44"/>
      <c r="H75" s="43"/>
      <c r="I75" s="45"/>
      <c r="J75" s="46"/>
      <c r="K75" s="47"/>
      <c r="BB75" s="47"/>
    </row>
    <row r="76" spans="2:54" ht="15" customHeight="1" outlineLevel="1" x14ac:dyDescent="0.2">
      <c r="B76" s="48" t="s">
        <v>20</v>
      </c>
      <c r="C76" s="49" t="s">
        <v>184</v>
      </c>
      <c r="D76" s="50"/>
      <c r="E76" s="51"/>
      <c r="F76" s="52">
        <v>12</v>
      </c>
      <c r="G76" s="53">
        <v>13</v>
      </c>
      <c r="H76" s="52">
        <v>18</v>
      </c>
      <c r="I76" s="54">
        <v>7</v>
      </c>
      <c r="J76" s="55">
        <v>1</v>
      </c>
      <c r="K76" s="47"/>
      <c r="BB76" s="47"/>
    </row>
    <row r="77" spans="2:54" ht="15" customHeight="1" outlineLevel="1" x14ac:dyDescent="0.2">
      <c r="B77" s="48" t="s">
        <v>20</v>
      </c>
      <c r="C77" s="74" t="s">
        <v>371</v>
      </c>
      <c r="D77" s="75"/>
      <c r="E77" s="76"/>
      <c r="F77" s="77">
        <v>24</v>
      </c>
      <c r="G77" s="78">
        <v>2</v>
      </c>
      <c r="H77" s="77">
        <v>26</v>
      </c>
      <c r="I77" s="79">
        <v>5</v>
      </c>
      <c r="J77" s="80">
        <v>1</v>
      </c>
      <c r="K77" s="47"/>
      <c r="BB77" s="47"/>
    </row>
    <row r="78" spans="2:54" ht="15" customHeight="1" outlineLevel="1" x14ac:dyDescent="0.2">
      <c r="B78" s="48" t="s">
        <v>20</v>
      </c>
      <c r="C78" s="56" t="s">
        <v>185</v>
      </c>
      <c r="D78" s="57"/>
      <c r="E78" s="58"/>
      <c r="F78" s="59">
        <v>19</v>
      </c>
      <c r="G78" s="60">
        <v>18</v>
      </c>
      <c r="H78" s="59">
        <v>18</v>
      </c>
      <c r="I78" s="61">
        <v>19</v>
      </c>
      <c r="J78" s="62">
        <v>1</v>
      </c>
      <c r="K78" s="47"/>
      <c r="BB78" s="47"/>
    </row>
    <row r="79" spans="2:54" ht="15" x14ac:dyDescent="0.2">
      <c r="B79" s="26">
        <v>7</v>
      </c>
      <c r="C79" s="27" t="s">
        <v>107</v>
      </c>
      <c r="D79" s="28" t="s">
        <v>201</v>
      </c>
      <c r="E79" s="29" t="s">
        <v>191</v>
      </c>
      <c r="F79" s="32"/>
      <c r="G79" s="67"/>
      <c r="H79" s="32"/>
      <c r="I79" s="33"/>
      <c r="J79" s="34"/>
      <c r="K79" s="35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BB79" s="38"/>
    </row>
    <row r="80" spans="2:54" ht="24.95" customHeight="1" x14ac:dyDescent="0.2">
      <c r="B80" s="39">
        <v>7.1</v>
      </c>
      <c r="C80" s="40" t="s">
        <v>255</v>
      </c>
      <c r="D80" s="41" t="s">
        <v>23</v>
      </c>
      <c r="E80" s="42" t="s">
        <v>112</v>
      </c>
      <c r="F80" s="43"/>
      <c r="G80" s="44"/>
      <c r="H80" s="43"/>
      <c r="I80" s="45"/>
      <c r="J80" s="46"/>
      <c r="K80" s="47"/>
      <c r="BB80" s="47"/>
    </row>
    <row r="81" spans="2:54" ht="15" customHeight="1" outlineLevel="1" x14ac:dyDescent="0.2">
      <c r="B81" s="48" t="s">
        <v>20</v>
      </c>
      <c r="C81" s="49" t="s">
        <v>187</v>
      </c>
      <c r="D81" s="50"/>
      <c r="E81" s="51"/>
      <c r="F81" s="52">
        <v>1</v>
      </c>
      <c r="G81" s="53">
        <v>6</v>
      </c>
      <c r="H81" s="52">
        <v>4</v>
      </c>
      <c r="I81" s="54">
        <v>6</v>
      </c>
      <c r="J81" s="55">
        <v>1</v>
      </c>
      <c r="K81" s="47"/>
      <c r="BB81" s="47"/>
    </row>
    <row r="82" spans="2:54" ht="25.5" outlineLevel="1" x14ac:dyDescent="0.2">
      <c r="B82" s="48" t="s">
        <v>20</v>
      </c>
      <c r="C82" s="49" t="s">
        <v>329</v>
      </c>
      <c r="D82" s="50"/>
      <c r="E82" s="51"/>
      <c r="F82" s="52">
        <v>4</v>
      </c>
      <c r="G82" s="53">
        <v>6</v>
      </c>
      <c r="H82" s="52">
        <v>4</v>
      </c>
      <c r="I82" s="54">
        <v>6</v>
      </c>
      <c r="J82" s="55">
        <v>1</v>
      </c>
      <c r="K82" s="47"/>
      <c r="BB82" s="47"/>
    </row>
    <row r="83" spans="2:54" ht="15" customHeight="1" outlineLevel="1" x14ac:dyDescent="0.2">
      <c r="B83" s="48" t="s">
        <v>20</v>
      </c>
      <c r="C83" s="56" t="s">
        <v>188</v>
      </c>
      <c r="D83" s="57"/>
      <c r="E83" s="58"/>
      <c r="F83" s="59">
        <v>4</v>
      </c>
      <c r="G83" s="60">
        <v>33</v>
      </c>
      <c r="H83" s="59">
        <v>4</v>
      </c>
      <c r="I83" s="61">
        <v>33</v>
      </c>
      <c r="J83" s="62">
        <v>1</v>
      </c>
      <c r="K83" s="47"/>
      <c r="BB83" s="47"/>
    </row>
    <row r="84" spans="2:54" ht="24.95" customHeight="1" x14ac:dyDescent="0.2">
      <c r="B84" s="39">
        <v>7.2</v>
      </c>
      <c r="C84" s="40" t="s">
        <v>192</v>
      </c>
      <c r="D84" s="41" t="s">
        <v>23</v>
      </c>
      <c r="E84" s="42" t="s">
        <v>110</v>
      </c>
      <c r="F84" s="43"/>
      <c r="G84" s="44"/>
      <c r="H84" s="43"/>
      <c r="I84" s="45"/>
      <c r="J84" s="46"/>
      <c r="K84" s="47"/>
      <c r="BB84" s="47"/>
    </row>
    <row r="85" spans="2:54" ht="15" customHeight="1" outlineLevel="1" x14ac:dyDescent="0.2">
      <c r="B85" s="48" t="s">
        <v>20</v>
      </c>
      <c r="C85" s="49" t="s">
        <v>197</v>
      </c>
      <c r="D85" s="50"/>
      <c r="E85" s="51"/>
      <c r="F85" s="52">
        <v>6</v>
      </c>
      <c r="G85" s="53">
        <v>17</v>
      </c>
      <c r="H85" s="52">
        <v>6</v>
      </c>
      <c r="I85" s="54">
        <v>20</v>
      </c>
      <c r="J85" s="55">
        <v>1</v>
      </c>
      <c r="K85" s="47"/>
      <c r="BB85" s="47"/>
    </row>
    <row r="86" spans="2:54" ht="25.5" outlineLevel="1" x14ac:dyDescent="0.2">
      <c r="B86" s="48" t="s">
        <v>20</v>
      </c>
      <c r="C86" s="49" t="s">
        <v>330</v>
      </c>
      <c r="D86" s="50"/>
      <c r="E86" s="51"/>
      <c r="F86" s="52">
        <v>7</v>
      </c>
      <c r="G86" s="53">
        <v>1</v>
      </c>
      <c r="H86" s="52">
        <v>7</v>
      </c>
      <c r="I86" s="54">
        <v>1</v>
      </c>
      <c r="J86" s="55">
        <v>1</v>
      </c>
      <c r="K86" s="47"/>
      <c r="BB86" s="47"/>
    </row>
    <row r="87" spans="2:54" ht="15" outlineLevel="1" x14ac:dyDescent="0.2">
      <c r="B87" s="48" t="s">
        <v>20</v>
      </c>
      <c r="C87" s="74" t="s">
        <v>354</v>
      </c>
      <c r="D87" s="75"/>
      <c r="E87" s="76"/>
      <c r="F87" s="77">
        <v>14</v>
      </c>
      <c r="G87" s="78">
        <v>2</v>
      </c>
      <c r="H87" s="77">
        <v>14</v>
      </c>
      <c r="I87" s="79">
        <v>12</v>
      </c>
      <c r="J87" s="80">
        <v>1</v>
      </c>
      <c r="K87" s="47"/>
      <c r="BB87" s="47"/>
    </row>
    <row r="88" spans="2:54" ht="15" outlineLevel="1" x14ac:dyDescent="0.2">
      <c r="B88" s="48" t="s">
        <v>20</v>
      </c>
      <c r="C88" s="74" t="s">
        <v>364</v>
      </c>
      <c r="D88" s="75"/>
      <c r="E88" s="76"/>
      <c r="F88" s="77">
        <v>24</v>
      </c>
      <c r="G88" s="78">
        <v>1</v>
      </c>
      <c r="H88" s="77">
        <v>24</v>
      </c>
      <c r="I88" s="79">
        <v>2</v>
      </c>
      <c r="J88" s="80">
        <v>1</v>
      </c>
      <c r="K88" s="47"/>
      <c r="BB88" s="47"/>
    </row>
    <row r="89" spans="2:54" ht="15" outlineLevel="1" x14ac:dyDescent="0.2">
      <c r="B89" s="48" t="s">
        <v>23</v>
      </c>
      <c r="C89" s="74" t="s">
        <v>366</v>
      </c>
      <c r="D89" s="75"/>
      <c r="E89" s="76"/>
      <c r="F89" s="77">
        <v>25</v>
      </c>
      <c r="G89" s="78">
        <v>2</v>
      </c>
      <c r="H89" s="77">
        <v>27</v>
      </c>
      <c r="I89" s="79">
        <v>3</v>
      </c>
      <c r="J89" s="80">
        <v>1</v>
      </c>
      <c r="K89" s="47"/>
      <c r="BB89" s="47"/>
    </row>
    <row r="90" spans="2:54" ht="15" outlineLevel="1" x14ac:dyDescent="0.2">
      <c r="B90" s="48" t="s">
        <v>23</v>
      </c>
      <c r="C90" s="74" t="s">
        <v>367</v>
      </c>
      <c r="D90" s="75"/>
      <c r="E90" s="76"/>
      <c r="F90" s="77">
        <v>29</v>
      </c>
      <c r="G90" s="78">
        <v>2</v>
      </c>
      <c r="H90" s="77">
        <v>30</v>
      </c>
      <c r="I90" s="79">
        <v>2</v>
      </c>
      <c r="J90" s="80">
        <v>1</v>
      </c>
      <c r="K90" s="47"/>
      <c r="BB90" s="47"/>
    </row>
    <row r="91" spans="2:54" ht="15" outlineLevel="1" x14ac:dyDescent="0.2">
      <c r="B91" s="48" t="s">
        <v>23</v>
      </c>
      <c r="C91" s="74" t="s">
        <v>365</v>
      </c>
      <c r="D91" s="75"/>
      <c r="E91" s="76"/>
      <c r="F91" s="77">
        <v>35</v>
      </c>
      <c r="G91" s="78">
        <v>2</v>
      </c>
      <c r="H91" s="77">
        <v>36</v>
      </c>
      <c r="I91" s="79">
        <v>1</v>
      </c>
      <c r="J91" s="80"/>
      <c r="K91" s="47"/>
      <c r="BB91" s="47"/>
    </row>
    <row r="92" spans="2:54" ht="15" outlineLevel="1" x14ac:dyDescent="0.2">
      <c r="B92" s="48" t="s">
        <v>20</v>
      </c>
      <c r="C92" s="56" t="s">
        <v>360</v>
      </c>
      <c r="D92" s="75"/>
      <c r="E92" s="76"/>
      <c r="F92" s="77">
        <v>14</v>
      </c>
      <c r="G92" s="78">
        <v>23</v>
      </c>
      <c r="H92" s="77">
        <v>14</v>
      </c>
      <c r="I92" s="79">
        <v>25</v>
      </c>
      <c r="J92" s="80">
        <v>1</v>
      </c>
      <c r="K92" s="47"/>
      <c r="BB92" s="47"/>
    </row>
    <row r="93" spans="2:54" ht="15" customHeight="1" outlineLevel="1" x14ac:dyDescent="0.2">
      <c r="B93" s="48" t="s">
        <v>20</v>
      </c>
      <c r="C93" s="56" t="s">
        <v>361</v>
      </c>
      <c r="D93" s="57"/>
      <c r="E93" s="58"/>
      <c r="F93" s="59">
        <v>23</v>
      </c>
      <c r="G93" s="60">
        <v>14</v>
      </c>
      <c r="H93" s="59">
        <v>26</v>
      </c>
      <c r="I93" s="61">
        <v>11</v>
      </c>
      <c r="J93" s="62">
        <v>1</v>
      </c>
      <c r="K93" s="47"/>
      <c r="BB93" s="47"/>
    </row>
    <row r="94" spans="2:54" ht="15" customHeight="1" outlineLevel="1" x14ac:dyDescent="0.2">
      <c r="B94" s="163" t="s">
        <v>20</v>
      </c>
      <c r="C94" s="173" t="s">
        <v>368</v>
      </c>
      <c r="D94" s="156"/>
      <c r="E94" s="157"/>
      <c r="F94" s="158">
        <v>24</v>
      </c>
      <c r="G94" s="159">
        <v>1</v>
      </c>
      <c r="H94" s="158">
        <v>24</v>
      </c>
      <c r="I94" s="160">
        <v>5</v>
      </c>
      <c r="J94" s="161">
        <v>1</v>
      </c>
      <c r="K94" s="38"/>
      <c r="BB94" s="38"/>
    </row>
    <row r="95" spans="2:54" ht="15" customHeight="1" outlineLevel="1" x14ac:dyDescent="0.2">
      <c r="B95" s="163" t="s">
        <v>23</v>
      </c>
      <c r="C95" s="173" t="s">
        <v>369</v>
      </c>
      <c r="D95" s="156"/>
      <c r="E95" s="157"/>
      <c r="F95" s="158">
        <v>28</v>
      </c>
      <c r="G95" s="159">
        <v>8</v>
      </c>
      <c r="H95" s="158">
        <v>30</v>
      </c>
      <c r="I95" s="160">
        <v>7</v>
      </c>
      <c r="J95" s="161">
        <v>0.9</v>
      </c>
      <c r="K95" s="38"/>
      <c r="BB95" s="38"/>
    </row>
    <row r="96" spans="2:54" ht="15" x14ac:dyDescent="0.2">
      <c r="B96" s="26">
        <v>8</v>
      </c>
      <c r="C96" s="27" t="s">
        <v>24</v>
      </c>
      <c r="D96" s="28" t="s">
        <v>202</v>
      </c>
      <c r="E96" s="29" t="s">
        <v>112</v>
      </c>
      <c r="F96" s="32"/>
      <c r="G96" s="67"/>
      <c r="H96" s="32"/>
      <c r="I96" s="33"/>
      <c r="J96" s="34"/>
      <c r="K96" s="35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BB96" s="38"/>
    </row>
    <row r="97" spans="2:54" ht="24.95" customHeight="1" x14ac:dyDescent="0.2">
      <c r="B97" s="39">
        <v>8.1</v>
      </c>
      <c r="C97" s="40" t="s">
        <v>240</v>
      </c>
      <c r="D97" s="41" t="s">
        <v>23</v>
      </c>
      <c r="E97" s="42"/>
      <c r="F97" s="43"/>
      <c r="G97" s="44"/>
      <c r="H97" s="43"/>
      <c r="I97" s="45"/>
      <c r="J97" s="46"/>
      <c r="K97" s="47"/>
      <c r="BB97" s="47"/>
    </row>
    <row r="98" spans="2:54" ht="15" customHeight="1" outlineLevel="1" x14ac:dyDescent="0.2">
      <c r="B98" s="48"/>
      <c r="C98" s="49" t="s">
        <v>35</v>
      </c>
      <c r="D98" s="50"/>
      <c r="E98" s="51"/>
      <c r="F98" s="52">
        <v>2</v>
      </c>
      <c r="G98" s="53">
        <v>1</v>
      </c>
      <c r="H98" s="52">
        <v>2</v>
      </c>
      <c r="I98" s="54">
        <v>1</v>
      </c>
      <c r="J98" s="55">
        <v>1</v>
      </c>
      <c r="K98" s="47"/>
      <c r="BB98" s="47"/>
    </row>
    <row r="99" spans="2:54" ht="15" customHeight="1" outlineLevel="1" x14ac:dyDescent="0.2">
      <c r="B99" s="48"/>
      <c r="C99" s="56" t="s">
        <v>340</v>
      </c>
      <c r="D99" s="57"/>
      <c r="E99" s="58"/>
      <c r="F99" s="59">
        <v>7</v>
      </c>
      <c r="G99" s="60">
        <v>1</v>
      </c>
      <c r="H99" s="59">
        <v>7</v>
      </c>
      <c r="I99" s="61">
        <v>1</v>
      </c>
      <c r="J99" s="62">
        <v>1</v>
      </c>
      <c r="K99" s="47"/>
      <c r="BB99" s="47"/>
    </row>
    <row r="100" spans="2:54" ht="15" customHeight="1" outlineLevel="1" x14ac:dyDescent="0.2">
      <c r="B100" s="48"/>
      <c r="C100" s="49" t="s">
        <v>349</v>
      </c>
      <c r="D100" s="50"/>
      <c r="E100" s="51"/>
      <c r="F100" s="52">
        <v>13</v>
      </c>
      <c r="G100" s="53">
        <v>1</v>
      </c>
      <c r="H100" s="52">
        <v>13</v>
      </c>
      <c r="I100" s="54">
        <v>1</v>
      </c>
      <c r="J100" s="55">
        <v>1</v>
      </c>
      <c r="K100" s="47"/>
      <c r="BB100" s="47"/>
    </row>
    <row r="101" spans="2:54" ht="15" customHeight="1" outlineLevel="1" x14ac:dyDescent="0.2">
      <c r="B101" s="48"/>
      <c r="C101" s="56" t="s">
        <v>351</v>
      </c>
      <c r="D101" s="57"/>
      <c r="E101" s="58"/>
      <c r="F101" s="59">
        <v>19</v>
      </c>
      <c r="G101" s="60">
        <v>1</v>
      </c>
      <c r="H101" s="59">
        <v>22</v>
      </c>
      <c r="I101" s="61">
        <v>1</v>
      </c>
      <c r="J101" s="62">
        <v>1</v>
      </c>
      <c r="K101" s="47"/>
      <c r="BB101" s="47"/>
    </row>
    <row r="102" spans="2:54" ht="15" customHeight="1" outlineLevel="1" x14ac:dyDescent="0.2">
      <c r="B102" s="48"/>
      <c r="C102" s="165" t="s">
        <v>370</v>
      </c>
      <c r="D102" s="75"/>
      <c r="E102" s="76"/>
      <c r="F102" s="77">
        <v>24</v>
      </c>
      <c r="G102" s="78">
        <v>1</v>
      </c>
      <c r="H102" s="77">
        <v>25</v>
      </c>
      <c r="I102" s="79">
        <v>1</v>
      </c>
      <c r="J102" s="80">
        <v>1</v>
      </c>
      <c r="K102" s="47"/>
      <c r="BB102" s="47"/>
    </row>
    <row r="103" spans="2:54" ht="15" customHeight="1" outlineLevel="1" x14ac:dyDescent="0.2">
      <c r="B103" s="48"/>
      <c r="C103" s="49" t="s">
        <v>362</v>
      </c>
      <c r="D103" s="50"/>
      <c r="E103" s="51"/>
      <c r="F103" s="52">
        <v>28</v>
      </c>
      <c r="G103" s="53">
        <v>1</v>
      </c>
      <c r="H103" s="52">
        <v>26</v>
      </c>
      <c r="I103" s="54">
        <v>1</v>
      </c>
      <c r="J103" s="55">
        <v>1</v>
      </c>
      <c r="K103" s="47"/>
      <c r="BB103" s="47"/>
    </row>
    <row r="104" spans="2:54" ht="15" customHeight="1" outlineLevel="1" x14ac:dyDescent="0.2">
      <c r="B104" s="48"/>
      <c r="C104" s="165" t="s">
        <v>363</v>
      </c>
      <c r="D104" s="50"/>
      <c r="E104" s="51"/>
      <c r="F104" s="52"/>
      <c r="G104" s="53"/>
      <c r="H104" s="52">
        <v>29</v>
      </c>
      <c r="I104" s="54">
        <v>1</v>
      </c>
      <c r="J104" s="55">
        <v>1</v>
      </c>
      <c r="K104" s="47"/>
      <c r="BB104" s="47"/>
    </row>
    <row r="105" spans="2:54" ht="15" customHeight="1" outlineLevel="1" x14ac:dyDescent="0.2">
      <c r="B105" s="48"/>
      <c r="C105" s="49" t="s">
        <v>372</v>
      </c>
      <c r="D105" s="50"/>
      <c r="E105" s="51"/>
      <c r="F105" s="52">
        <v>35</v>
      </c>
      <c r="G105" s="53">
        <v>1</v>
      </c>
      <c r="H105" s="52">
        <v>32</v>
      </c>
      <c r="I105" s="54">
        <v>1</v>
      </c>
      <c r="J105" s="55">
        <v>1</v>
      </c>
      <c r="K105" s="47"/>
      <c r="BB105" s="47"/>
    </row>
    <row r="106" spans="2:54" ht="15" customHeight="1" outlineLevel="1" x14ac:dyDescent="0.2">
      <c r="B106" s="48"/>
      <c r="C106" s="166" t="s">
        <v>373</v>
      </c>
      <c r="D106" s="167"/>
      <c r="E106" s="168"/>
      <c r="F106" s="169"/>
      <c r="G106" s="170"/>
      <c r="H106" s="169">
        <v>36</v>
      </c>
      <c r="I106" s="171">
        <v>1</v>
      </c>
      <c r="J106" s="172"/>
      <c r="K106" s="47"/>
      <c r="BB106" s="47"/>
    </row>
    <row r="107" spans="2:54" ht="24.95" customHeight="1" x14ac:dyDescent="0.2">
      <c r="B107" s="39">
        <v>8.1999999999999993</v>
      </c>
      <c r="C107" s="40" t="s">
        <v>249</v>
      </c>
      <c r="D107" s="41" t="s">
        <v>19</v>
      </c>
      <c r="E107" s="42"/>
      <c r="F107" s="43"/>
      <c r="G107" s="44"/>
      <c r="H107" s="43"/>
      <c r="I107" s="45"/>
      <c r="J107" s="46"/>
      <c r="K107" s="47"/>
      <c r="BB107" s="47"/>
    </row>
    <row r="108" spans="2:54" ht="15" customHeight="1" outlineLevel="1" x14ac:dyDescent="0.2">
      <c r="B108" s="48"/>
      <c r="C108" s="56" t="s">
        <v>247</v>
      </c>
      <c r="D108" s="57"/>
      <c r="E108" s="58"/>
      <c r="F108" s="59">
        <v>1</v>
      </c>
      <c r="G108" s="60">
        <v>6</v>
      </c>
      <c r="H108" s="59">
        <v>1</v>
      </c>
      <c r="I108" s="61">
        <v>6</v>
      </c>
      <c r="J108" s="62">
        <v>1</v>
      </c>
      <c r="K108" s="47"/>
      <c r="BB108" s="47"/>
    </row>
    <row r="109" spans="2:54" ht="15" customHeight="1" outlineLevel="1" x14ac:dyDescent="0.2">
      <c r="B109" s="48"/>
      <c r="C109" s="56" t="s">
        <v>248</v>
      </c>
      <c r="D109" s="57"/>
      <c r="E109" s="58"/>
      <c r="F109" s="59">
        <v>1</v>
      </c>
      <c r="G109" s="60">
        <v>36</v>
      </c>
      <c r="H109" s="59">
        <v>1</v>
      </c>
      <c r="I109" s="61">
        <v>36</v>
      </c>
      <c r="J109" s="62">
        <v>1</v>
      </c>
      <c r="K109" s="47"/>
      <c r="BB109" s="47"/>
    </row>
    <row r="110" spans="2:54" ht="24.95" customHeight="1" x14ac:dyDescent="0.2">
      <c r="B110" s="39" t="s">
        <v>193</v>
      </c>
      <c r="C110" s="40" t="s">
        <v>196</v>
      </c>
      <c r="D110" s="41"/>
      <c r="E110" s="42"/>
      <c r="F110" s="43"/>
      <c r="G110" s="44"/>
      <c r="H110" s="43"/>
      <c r="I110" s="45"/>
      <c r="J110" s="46"/>
      <c r="K110" s="47"/>
      <c r="BB110" s="47"/>
    </row>
    <row r="111" spans="2:54" ht="15" customHeight="1" outlineLevel="1" x14ac:dyDescent="0.2">
      <c r="B111" s="48"/>
      <c r="C111" s="49" t="s">
        <v>194</v>
      </c>
      <c r="D111" s="50"/>
      <c r="E111" s="51"/>
      <c r="F111" s="52">
        <v>5</v>
      </c>
      <c r="G111" s="53">
        <v>1</v>
      </c>
      <c r="H111" s="52">
        <v>4</v>
      </c>
      <c r="I111" s="54">
        <v>1</v>
      </c>
      <c r="J111" s="55">
        <v>1</v>
      </c>
      <c r="K111" s="47"/>
      <c r="BB111" s="47"/>
    </row>
    <row r="112" spans="2:54" ht="15" customHeight="1" outlineLevel="1" x14ac:dyDescent="0.2">
      <c r="B112" s="48"/>
      <c r="C112" s="56" t="s">
        <v>195</v>
      </c>
      <c r="D112" s="57"/>
      <c r="E112" s="58"/>
      <c r="F112" s="59">
        <v>1</v>
      </c>
      <c r="G112" s="60">
        <v>36</v>
      </c>
      <c r="H112" s="59">
        <v>4</v>
      </c>
      <c r="I112" s="61">
        <v>33</v>
      </c>
      <c r="J112" s="62">
        <v>1</v>
      </c>
      <c r="K112" s="47"/>
      <c r="BB112" s="47"/>
    </row>
    <row r="113" spans="2:54" ht="37.5" customHeight="1" outlineLevel="1" x14ac:dyDescent="0.2">
      <c r="B113" s="48"/>
      <c r="C113" s="49" t="s">
        <v>339</v>
      </c>
      <c r="D113" s="50"/>
      <c r="E113" s="51" t="s">
        <v>25</v>
      </c>
      <c r="F113" s="52">
        <v>4</v>
      </c>
      <c r="G113" s="53">
        <v>1</v>
      </c>
      <c r="H113" s="52">
        <v>4</v>
      </c>
      <c r="I113" s="54">
        <v>1</v>
      </c>
      <c r="J113" s="55">
        <v>1</v>
      </c>
      <c r="K113" s="47"/>
      <c r="BB113" s="47"/>
    </row>
    <row r="114" spans="2:54" ht="15" customHeight="1" outlineLevel="1" x14ac:dyDescent="0.2">
      <c r="B114" s="48"/>
      <c r="C114" s="56" t="s">
        <v>331</v>
      </c>
      <c r="D114" s="57"/>
      <c r="E114" s="58" t="s">
        <v>332</v>
      </c>
      <c r="F114" s="59">
        <v>4</v>
      </c>
      <c r="G114" s="60">
        <v>4</v>
      </c>
      <c r="H114" s="59">
        <v>6</v>
      </c>
      <c r="I114" s="61">
        <v>9</v>
      </c>
      <c r="J114" s="62">
        <v>1</v>
      </c>
      <c r="K114" s="47"/>
      <c r="BB114" s="47"/>
    </row>
  </sheetData>
  <conditionalFormatting sqref="M97:AY97 M84:AY84 M80:AY80 M75:AY75 M68:AY68 M63:AY63 M58:AY58 M54:AY54 M51:AY51 M48:AY48 M41:AY41 M44:AY45 M31:AY31 M28:AY28 M23:AY23 M107:AY107 M18:AY18 M8:AY9 L55:AY55 M11:AY11 L19:AY20 L109:AY109 L32:AY33 L83:AY83 L46:AY47 L71:AY74">
    <cfRule type="expression" dxfId="1249" priority="1562">
      <formula>ProzentAbgeschlossen</formula>
    </cfRule>
    <cfRule type="expression" dxfId="1248" priority="1563">
      <formula>ProzentAbgeschlossenUnter</formula>
    </cfRule>
    <cfRule type="expression" dxfId="1247" priority="1564">
      <formula>Ist</formula>
    </cfRule>
    <cfRule type="expression" dxfId="1246" priority="1565">
      <formula>IstUnter</formula>
    </cfRule>
    <cfRule type="expression" dxfId="1245" priority="1566">
      <formula>Planen</formula>
    </cfRule>
    <cfRule type="expression" dxfId="1244" priority="1567">
      <formula>L$7=Ausgewählter_Zeitraum</formula>
    </cfRule>
    <cfRule type="expression" dxfId="1243" priority="1569">
      <formula>MOD(COLUMN(),2)</formula>
    </cfRule>
    <cfRule type="expression" dxfId="1242" priority="1570">
      <formula>MOD(COLUMN(),2)=0</formula>
    </cfRule>
  </conditionalFormatting>
  <conditionalFormatting sqref="M7:AY7">
    <cfRule type="expression" dxfId="1241" priority="1568">
      <formula>M$7=Ausgewählter_Zeitraum</formula>
    </cfRule>
  </conditionalFormatting>
  <conditionalFormatting sqref="L18 L107 L23 L28 L31 L44:L45 L41 L48 L51 L54 L58 L63 L68 L75 L80 L84 L97 L8:L9 L11">
    <cfRule type="expression" dxfId="1240" priority="1217">
      <formula>ProzentAbgeschlossen</formula>
    </cfRule>
    <cfRule type="expression" dxfId="1239" priority="1218">
      <formula>ProzentAbgeschlossenUnter</formula>
    </cfRule>
    <cfRule type="expression" dxfId="1238" priority="1219">
      <formula>Ist</formula>
    </cfRule>
    <cfRule type="expression" dxfId="1237" priority="1220">
      <formula>IstUnter</formula>
    </cfRule>
    <cfRule type="expression" dxfId="1236" priority="1221">
      <formula>Planen</formula>
    </cfRule>
    <cfRule type="expression" dxfId="1235" priority="1222">
      <formula>L$7=Ausgewählter_Zeitraum</formula>
    </cfRule>
    <cfRule type="expression" dxfId="1234" priority="1224">
      <formula>MOD(COLUMN(),2)</formula>
    </cfRule>
    <cfRule type="expression" dxfId="1233" priority="1225">
      <formula>MOD(COLUMN(),2)=0</formula>
    </cfRule>
  </conditionalFormatting>
  <conditionalFormatting sqref="L7">
    <cfRule type="expression" dxfId="1232" priority="1223">
      <formula>L$7=Ausgewählter_Zeitraum</formula>
    </cfRule>
  </conditionalFormatting>
  <conditionalFormatting sqref="L50">
    <cfRule type="expression" dxfId="1231" priority="689">
      <formula>ProzentAbgeschlossen</formula>
    </cfRule>
    <cfRule type="expression" dxfId="1230" priority="690">
      <formula>ProzentAbgeschlossenUnter</formula>
    </cfRule>
    <cfRule type="expression" dxfId="1229" priority="691">
      <formula>Ist</formula>
    </cfRule>
    <cfRule type="expression" dxfId="1228" priority="692">
      <formula>IstUnter</formula>
    </cfRule>
    <cfRule type="expression" dxfId="1227" priority="693">
      <formula>Planen</formula>
    </cfRule>
    <cfRule type="expression" dxfId="1226" priority="694">
      <formula>L$7=Ausgewählter_Zeitraum</formula>
    </cfRule>
    <cfRule type="expression" dxfId="1225" priority="695">
      <formula>MOD(COLUMN(),2)</formula>
    </cfRule>
    <cfRule type="expression" dxfId="1224" priority="696">
      <formula>MOD(COLUMN(),2)=0</formula>
    </cfRule>
  </conditionalFormatting>
  <conditionalFormatting sqref="M49:AY49">
    <cfRule type="expression" dxfId="1223" priority="713">
      <formula>ProzentAbgeschlossen</formula>
    </cfRule>
    <cfRule type="expression" dxfId="1222" priority="714">
      <formula>ProzentAbgeschlossenUnter</formula>
    </cfRule>
    <cfRule type="expression" dxfId="1221" priority="715">
      <formula>Ist</formula>
    </cfRule>
    <cfRule type="expression" dxfId="1220" priority="716">
      <formula>IstUnter</formula>
    </cfRule>
    <cfRule type="expression" dxfId="1219" priority="717">
      <formula>Planen</formula>
    </cfRule>
    <cfRule type="expression" dxfId="1218" priority="718">
      <formula>M$7=Ausgewählter_Zeitraum</formula>
    </cfRule>
    <cfRule type="expression" dxfId="1217" priority="719">
      <formula>MOD(COLUMN(),2)</formula>
    </cfRule>
    <cfRule type="expression" dxfId="1216" priority="720">
      <formula>MOD(COLUMN(),2)=0</formula>
    </cfRule>
  </conditionalFormatting>
  <conditionalFormatting sqref="L57">
    <cfRule type="expression" dxfId="1215" priority="673">
      <formula>ProzentAbgeschlossen</formula>
    </cfRule>
    <cfRule type="expression" dxfId="1214" priority="674">
      <formula>ProzentAbgeschlossenUnter</formula>
    </cfRule>
    <cfRule type="expression" dxfId="1213" priority="675">
      <formula>Ist</formula>
    </cfRule>
    <cfRule type="expression" dxfId="1212" priority="676">
      <formula>IstUnter</formula>
    </cfRule>
    <cfRule type="expression" dxfId="1211" priority="677">
      <formula>Planen</formula>
    </cfRule>
    <cfRule type="expression" dxfId="1210" priority="678">
      <formula>L$7=Ausgewählter_Zeitraum</formula>
    </cfRule>
    <cfRule type="expression" dxfId="1209" priority="679">
      <formula>MOD(COLUMN(),2)</formula>
    </cfRule>
    <cfRule type="expression" dxfId="1208" priority="680">
      <formula>MOD(COLUMN(),2)=0</formula>
    </cfRule>
  </conditionalFormatting>
  <conditionalFormatting sqref="L49">
    <cfRule type="expression" dxfId="1207" priority="705">
      <formula>ProzentAbgeschlossen</formula>
    </cfRule>
    <cfRule type="expression" dxfId="1206" priority="706">
      <formula>ProzentAbgeschlossenUnter</formula>
    </cfRule>
    <cfRule type="expression" dxfId="1205" priority="707">
      <formula>Ist</formula>
    </cfRule>
    <cfRule type="expression" dxfId="1204" priority="708">
      <formula>IstUnter</formula>
    </cfRule>
    <cfRule type="expression" dxfId="1203" priority="709">
      <formula>Planen</formula>
    </cfRule>
    <cfRule type="expression" dxfId="1202" priority="710">
      <formula>L$7=Ausgewählter_Zeitraum</formula>
    </cfRule>
    <cfRule type="expression" dxfId="1201" priority="711">
      <formula>MOD(COLUMN(),2)</formula>
    </cfRule>
    <cfRule type="expression" dxfId="1200" priority="712">
      <formula>MOD(COLUMN(),2)=0</formula>
    </cfRule>
  </conditionalFormatting>
  <conditionalFormatting sqref="M42:AY43">
    <cfRule type="expression" dxfId="1199" priority="729">
      <formula>ProzentAbgeschlossen</formula>
    </cfRule>
    <cfRule type="expression" dxfId="1198" priority="730">
      <formula>ProzentAbgeschlossenUnter</formula>
    </cfRule>
    <cfRule type="expression" dxfId="1197" priority="731">
      <formula>Ist</formula>
    </cfRule>
    <cfRule type="expression" dxfId="1196" priority="732">
      <formula>IstUnter</formula>
    </cfRule>
    <cfRule type="expression" dxfId="1195" priority="733">
      <formula>Planen</formula>
    </cfRule>
    <cfRule type="expression" dxfId="1194" priority="734">
      <formula>M$7=Ausgewählter_Zeitraum</formula>
    </cfRule>
    <cfRule type="expression" dxfId="1193" priority="735">
      <formula>MOD(COLUMN(),2)</formula>
    </cfRule>
    <cfRule type="expression" dxfId="1192" priority="736">
      <formula>MOD(COLUMN(),2)=0</formula>
    </cfRule>
  </conditionalFormatting>
  <conditionalFormatting sqref="L42:L43">
    <cfRule type="expression" dxfId="1191" priority="721">
      <formula>ProzentAbgeschlossen</formula>
    </cfRule>
    <cfRule type="expression" dxfId="1190" priority="722">
      <formula>ProzentAbgeschlossenUnter</formula>
    </cfRule>
    <cfRule type="expression" dxfId="1189" priority="723">
      <formula>Ist</formula>
    </cfRule>
    <cfRule type="expression" dxfId="1188" priority="724">
      <formula>IstUnter</formula>
    </cfRule>
    <cfRule type="expression" dxfId="1187" priority="725">
      <formula>Planen</formula>
    </cfRule>
    <cfRule type="expression" dxfId="1186" priority="726">
      <formula>L$7=Ausgewählter_Zeitraum</formula>
    </cfRule>
    <cfRule type="expression" dxfId="1185" priority="727">
      <formula>MOD(COLUMN(),2)</formula>
    </cfRule>
    <cfRule type="expression" dxfId="1184" priority="728">
      <formula>MOD(COLUMN(),2)=0</formula>
    </cfRule>
  </conditionalFormatting>
  <conditionalFormatting sqref="M40:AY40">
    <cfRule type="expression" dxfId="1183" priority="761">
      <formula>ProzentAbgeschlossen</formula>
    </cfRule>
    <cfRule type="expression" dxfId="1182" priority="762">
      <formula>ProzentAbgeschlossenUnter</formula>
    </cfRule>
    <cfRule type="expression" dxfId="1181" priority="763">
      <formula>Ist</formula>
    </cfRule>
    <cfRule type="expression" dxfId="1180" priority="764">
      <formula>IstUnter</formula>
    </cfRule>
    <cfRule type="expression" dxfId="1179" priority="765">
      <formula>Planen</formula>
    </cfRule>
    <cfRule type="expression" dxfId="1178" priority="766">
      <formula>M$7=Ausgewählter_Zeitraum</formula>
    </cfRule>
    <cfRule type="expression" dxfId="1177" priority="767">
      <formula>MOD(COLUMN(),2)</formula>
    </cfRule>
    <cfRule type="expression" dxfId="1176" priority="768">
      <formula>MOD(COLUMN(),2)=0</formula>
    </cfRule>
  </conditionalFormatting>
  <conditionalFormatting sqref="L40">
    <cfRule type="expression" dxfId="1175" priority="753">
      <formula>ProzentAbgeschlossen</formula>
    </cfRule>
    <cfRule type="expression" dxfId="1174" priority="754">
      <formula>ProzentAbgeschlossenUnter</formula>
    </cfRule>
    <cfRule type="expression" dxfId="1173" priority="755">
      <formula>Ist</formula>
    </cfRule>
    <cfRule type="expression" dxfId="1172" priority="756">
      <formula>IstUnter</formula>
    </cfRule>
    <cfRule type="expression" dxfId="1171" priority="757">
      <formula>Planen</formula>
    </cfRule>
    <cfRule type="expression" dxfId="1170" priority="758">
      <formula>L$7=Ausgewählter_Zeitraum</formula>
    </cfRule>
    <cfRule type="expression" dxfId="1169" priority="759">
      <formula>MOD(COLUMN(),2)</formula>
    </cfRule>
    <cfRule type="expression" dxfId="1168" priority="760">
      <formula>MOD(COLUMN(),2)=0</formula>
    </cfRule>
  </conditionalFormatting>
  <conditionalFormatting sqref="M13:AY13">
    <cfRule type="expression" dxfId="1167" priority="841">
      <formula>ProzentAbgeschlossen</formula>
    </cfRule>
    <cfRule type="expression" dxfId="1166" priority="842">
      <formula>ProzentAbgeschlossenUnter</formula>
    </cfRule>
    <cfRule type="expression" dxfId="1165" priority="843">
      <formula>Ist</formula>
    </cfRule>
    <cfRule type="expression" dxfId="1164" priority="844">
      <formula>IstUnter</formula>
    </cfRule>
    <cfRule type="expression" dxfId="1163" priority="845">
      <formula>Planen</formula>
    </cfRule>
    <cfRule type="expression" dxfId="1162" priority="846">
      <formula>M$7=Ausgewählter_Zeitraum</formula>
    </cfRule>
    <cfRule type="expression" dxfId="1161" priority="847">
      <formula>MOD(COLUMN(),2)</formula>
    </cfRule>
    <cfRule type="expression" dxfId="1160" priority="848">
      <formula>MOD(COLUMN(),2)=0</formula>
    </cfRule>
  </conditionalFormatting>
  <conditionalFormatting sqref="L13">
    <cfRule type="expression" dxfId="1159" priority="833">
      <formula>ProzentAbgeschlossen</formula>
    </cfRule>
    <cfRule type="expression" dxfId="1158" priority="834">
      <formula>ProzentAbgeschlossenUnter</formula>
    </cfRule>
    <cfRule type="expression" dxfId="1157" priority="835">
      <formula>Ist</formula>
    </cfRule>
    <cfRule type="expression" dxfId="1156" priority="836">
      <formula>IstUnter</formula>
    </cfRule>
    <cfRule type="expression" dxfId="1155" priority="837">
      <formula>Planen</formula>
    </cfRule>
    <cfRule type="expression" dxfId="1154" priority="838">
      <formula>L$7=Ausgewählter_Zeitraum</formula>
    </cfRule>
    <cfRule type="expression" dxfId="1153" priority="839">
      <formula>MOD(COLUMN(),2)</formula>
    </cfRule>
    <cfRule type="expression" dxfId="1152" priority="840">
      <formula>MOD(COLUMN(),2)=0</formula>
    </cfRule>
  </conditionalFormatting>
  <conditionalFormatting sqref="M50:AY50">
    <cfRule type="expression" dxfId="1151" priority="697">
      <formula>ProzentAbgeschlossen</formula>
    </cfRule>
    <cfRule type="expression" dxfId="1150" priority="698">
      <formula>ProzentAbgeschlossenUnter</formula>
    </cfRule>
    <cfRule type="expression" dxfId="1149" priority="699">
      <formula>Ist</formula>
    </cfRule>
    <cfRule type="expression" dxfId="1148" priority="700">
      <formula>IstUnter</formula>
    </cfRule>
    <cfRule type="expression" dxfId="1147" priority="701">
      <formula>Planen</formula>
    </cfRule>
    <cfRule type="expression" dxfId="1146" priority="702">
      <formula>M$7=Ausgewählter_Zeitraum</formula>
    </cfRule>
    <cfRule type="expression" dxfId="1145" priority="703">
      <formula>MOD(COLUMN(),2)</formula>
    </cfRule>
    <cfRule type="expression" dxfId="1144" priority="704">
      <formula>MOD(COLUMN(),2)=0</formula>
    </cfRule>
  </conditionalFormatting>
  <conditionalFormatting sqref="M57:AY57">
    <cfRule type="expression" dxfId="1143" priority="681">
      <formula>ProzentAbgeschlossen</formula>
    </cfRule>
    <cfRule type="expression" dxfId="1142" priority="682">
      <formula>ProzentAbgeschlossenUnter</formula>
    </cfRule>
    <cfRule type="expression" dxfId="1141" priority="683">
      <formula>Ist</formula>
    </cfRule>
    <cfRule type="expression" dxfId="1140" priority="684">
      <formula>IstUnter</formula>
    </cfRule>
    <cfRule type="expression" dxfId="1139" priority="685">
      <formula>Planen</formula>
    </cfRule>
    <cfRule type="expression" dxfId="1138" priority="686">
      <formula>M$7=Ausgewählter_Zeitraum</formula>
    </cfRule>
    <cfRule type="expression" dxfId="1137" priority="687">
      <formula>MOD(COLUMN(),2)</formula>
    </cfRule>
    <cfRule type="expression" dxfId="1136" priority="688">
      <formula>MOD(COLUMN(),2)=0</formula>
    </cfRule>
  </conditionalFormatting>
  <conditionalFormatting sqref="M56:AY56">
    <cfRule type="expression" dxfId="1135" priority="665">
      <formula>ProzentAbgeschlossen</formula>
    </cfRule>
    <cfRule type="expression" dxfId="1134" priority="666">
      <formula>ProzentAbgeschlossenUnter</formula>
    </cfRule>
    <cfRule type="expression" dxfId="1133" priority="667">
      <formula>Ist</formula>
    </cfRule>
    <cfRule type="expression" dxfId="1132" priority="668">
      <formula>IstUnter</formula>
    </cfRule>
    <cfRule type="expression" dxfId="1131" priority="669">
      <formula>Planen</formula>
    </cfRule>
    <cfRule type="expression" dxfId="1130" priority="670">
      <formula>M$7=Ausgewählter_Zeitraum</formula>
    </cfRule>
    <cfRule type="expression" dxfId="1129" priority="671">
      <formula>MOD(COLUMN(),2)</formula>
    </cfRule>
    <cfRule type="expression" dxfId="1128" priority="672">
      <formula>MOD(COLUMN(),2)=0</formula>
    </cfRule>
  </conditionalFormatting>
  <conditionalFormatting sqref="L56">
    <cfRule type="expression" dxfId="1127" priority="657">
      <formula>ProzentAbgeschlossen</formula>
    </cfRule>
    <cfRule type="expression" dxfId="1126" priority="658">
      <formula>ProzentAbgeschlossenUnter</formula>
    </cfRule>
    <cfRule type="expression" dxfId="1125" priority="659">
      <formula>Ist</formula>
    </cfRule>
    <cfRule type="expression" dxfId="1124" priority="660">
      <formula>IstUnter</formula>
    </cfRule>
    <cfRule type="expression" dxfId="1123" priority="661">
      <formula>Planen</formula>
    </cfRule>
    <cfRule type="expression" dxfId="1122" priority="662">
      <formula>L$7=Ausgewählter_Zeitraum</formula>
    </cfRule>
    <cfRule type="expression" dxfId="1121" priority="663">
      <formula>MOD(COLUMN(),2)</formula>
    </cfRule>
    <cfRule type="expression" dxfId="1120" priority="664">
      <formula>MOD(COLUMN(),2)=0</formula>
    </cfRule>
  </conditionalFormatting>
  <conditionalFormatting sqref="M52:AY53">
    <cfRule type="expression" dxfId="1119" priority="649">
      <formula>ProzentAbgeschlossen</formula>
    </cfRule>
    <cfRule type="expression" dxfId="1118" priority="650">
      <formula>ProzentAbgeschlossenUnter</formula>
    </cfRule>
    <cfRule type="expression" dxfId="1117" priority="651">
      <formula>Ist</formula>
    </cfRule>
    <cfRule type="expression" dxfId="1116" priority="652">
      <formula>IstUnter</formula>
    </cfRule>
    <cfRule type="expression" dxfId="1115" priority="653">
      <formula>Planen</formula>
    </cfRule>
    <cfRule type="expression" dxfId="1114" priority="654">
      <formula>M$7=Ausgewählter_Zeitraum</formula>
    </cfRule>
    <cfRule type="expression" dxfId="1113" priority="655">
      <formula>MOD(COLUMN(),2)</formula>
    </cfRule>
    <cfRule type="expression" dxfId="1112" priority="656">
      <formula>MOD(COLUMN(),2)=0</formula>
    </cfRule>
  </conditionalFormatting>
  <conditionalFormatting sqref="L52:L53">
    <cfRule type="expression" dxfId="1111" priority="641">
      <formula>ProzentAbgeschlossen</formula>
    </cfRule>
    <cfRule type="expression" dxfId="1110" priority="642">
      <formula>ProzentAbgeschlossenUnter</formula>
    </cfRule>
    <cfRule type="expression" dxfId="1109" priority="643">
      <formula>Ist</formula>
    </cfRule>
    <cfRule type="expression" dxfId="1108" priority="644">
      <formula>IstUnter</formula>
    </cfRule>
    <cfRule type="expression" dxfId="1107" priority="645">
      <formula>Planen</formula>
    </cfRule>
    <cfRule type="expression" dxfId="1106" priority="646">
      <formula>L$7=Ausgewählter_Zeitraum</formula>
    </cfRule>
    <cfRule type="expression" dxfId="1105" priority="647">
      <formula>MOD(COLUMN(),2)</formula>
    </cfRule>
    <cfRule type="expression" dxfId="1104" priority="648">
      <formula>MOD(COLUMN(),2)=0</formula>
    </cfRule>
  </conditionalFormatting>
  <conditionalFormatting sqref="M60:AY61">
    <cfRule type="expression" dxfId="1103" priority="633">
      <formula>ProzentAbgeschlossen</formula>
    </cfRule>
    <cfRule type="expression" dxfId="1102" priority="634">
      <formula>ProzentAbgeschlossenUnter</formula>
    </cfRule>
    <cfRule type="expression" dxfId="1101" priority="635">
      <formula>Ist</formula>
    </cfRule>
    <cfRule type="expression" dxfId="1100" priority="636">
      <formula>IstUnter</formula>
    </cfRule>
    <cfRule type="expression" dxfId="1099" priority="637">
      <formula>Planen</formula>
    </cfRule>
    <cfRule type="expression" dxfId="1098" priority="638">
      <formula>M$7=Ausgewählter_Zeitraum</formula>
    </cfRule>
    <cfRule type="expression" dxfId="1097" priority="639">
      <formula>MOD(COLUMN(),2)</formula>
    </cfRule>
    <cfRule type="expression" dxfId="1096" priority="640">
      <formula>MOD(COLUMN(),2)=0</formula>
    </cfRule>
  </conditionalFormatting>
  <conditionalFormatting sqref="L60:L61">
    <cfRule type="expression" dxfId="1095" priority="625">
      <formula>ProzentAbgeschlossen</formula>
    </cfRule>
    <cfRule type="expression" dxfId="1094" priority="626">
      <formula>ProzentAbgeschlossenUnter</formula>
    </cfRule>
    <cfRule type="expression" dxfId="1093" priority="627">
      <formula>Ist</formula>
    </cfRule>
    <cfRule type="expression" dxfId="1092" priority="628">
      <formula>IstUnter</formula>
    </cfRule>
    <cfRule type="expression" dxfId="1091" priority="629">
      <formula>Planen</formula>
    </cfRule>
    <cfRule type="expression" dxfId="1090" priority="630">
      <formula>L$7=Ausgewählter_Zeitraum</formula>
    </cfRule>
    <cfRule type="expression" dxfId="1089" priority="631">
      <formula>MOD(COLUMN(),2)</formula>
    </cfRule>
    <cfRule type="expression" dxfId="1088" priority="632">
      <formula>MOD(COLUMN(),2)=0</formula>
    </cfRule>
  </conditionalFormatting>
  <conditionalFormatting sqref="M64:AY66">
    <cfRule type="expression" dxfId="1087" priority="617">
      <formula>ProzentAbgeschlossen</formula>
    </cfRule>
    <cfRule type="expression" dxfId="1086" priority="618">
      <formula>ProzentAbgeschlossenUnter</formula>
    </cfRule>
    <cfRule type="expression" dxfId="1085" priority="619">
      <formula>Ist</formula>
    </cfRule>
    <cfRule type="expression" dxfId="1084" priority="620">
      <formula>IstUnter</formula>
    </cfRule>
    <cfRule type="expression" dxfId="1083" priority="621">
      <formula>Planen</formula>
    </cfRule>
    <cfRule type="expression" dxfId="1082" priority="622">
      <formula>M$7=Ausgewählter_Zeitraum</formula>
    </cfRule>
    <cfRule type="expression" dxfId="1081" priority="623">
      <formula>MOD(COLUMN(),2)</formula>
    </cfRule>
    <cfRule type="expression" dxfId="1080" priority="624">
      <formula>MOD(COLUMN(),2)=0</formula>
    </cfRule>
  </conditionalFormatting>
  <conditionalFormatting sqref="L64:L66">
    <cfRule type="expression" dxfId="1079" priority="609">
      <formula>ProzentAbgeschlossen</formula>
    </cfRule>
    <cfRule type="expression" dxfId="1078" priority="610">
      <formula>ProzentAbgeschlossenUnter</formula>
    </cfRule>
    <cfRule type="expression" dxfId="1077" priority="611">
      <formula>Ist</formula>
    </cfRule>
    <cfRule type="expression" dxfId="1076" priority="612">
      <formula>IstUnter</formula>
    </cfRule>
    <cfRule type="expression" dxfId="1075" priority="613">
      <formula>Planen</formula>
    </cfRule>
    <cfRule type="expression" dxfId="1074" priority="614">
      <formula>L$7=Ausgewählter_Zeitraum</formula>
    </cfRule>
    <cfRule type="expression" dxfId="1073" priority="615">
      <formula>MOD(COLUMN(),2)</formula>
    </cfRule>
    <cfRule type="expression" dxfId="1072" priority="616">
      <formula>MOD(COLUMN(),2)=0</formula>
    </cfRule>
  </conditionalFormatting>
  <conditionalFormatting sqref="M69:AY70">
    <cfRule type="expression" dxfId="1071" priority="601">
      <formula>ProzentAbgeschlossen</formula>
    </cfRule>
    <cfRule type="expression" dxfId="1070" priority="602">
      <formula>ProzentAbgeschlossenUnter</formula>
    </cfRule>
    <cfRule type="expression" dxfId="1069" priority="603">
      <formula>Ist</formula>
    </cfRule>
    <cfRule type="expression" dxfId="1068" priority="604">
      <formula>IstUnter</formula>
    </cfRule>
    <cfRule type="expression" dxfId="1067" priority="605">
      <formula>Planen</formula>
    </cfRule>
    <cfRule type="expression" dxfId="1066" priority="606">
      <formula>M$7=Ausgewählter_Zeitraum</formula>
    </cfRule>
    <cfRule type="expression" dxfId="1065" priority="607">
      <formula>MOD(COLUMN(),2)</formula>
    </cfRule>
    <cfRule type="expression" dxfId="1064" priority="608">
      <formula>MOD(COLUMN(),2)=0</formula>
    </cfRule>
  </conditionalFormatting>
  <conditionalFormatting sqref="L69:L70">
    <cfRule type="expression" dxfId="1063" priority="593">
      <formula>ProzentAbgeschlossen</formula>
    </cfRule>
    <cfRule type="expression" dxfId="1062" priority="594">
      <formula>ProzentAbgeschlossenUnter</formula>
    </cfRule>
    <cfRule type="expression" dxfId="1061" priority="595">
      <formula>Ist</formula>
    </cfRule>
    <cfRule type="expression" dxfId="1060" priority="596">
      <formula>IstUnter</formula>
    </cfRule>
    <cfRule type="expression" dxfId="1059" priority="597">
      <formula>Planen</formula>
    </cfRule>
    <cfRule type="expression" dxfId="1058" priority="598">
      <formula>L$7=Ausgewählter_Zeitraum</formula>
    </cfRule>
    <cfRule type="expression" dxfId="1057" priority="599">
      <formula>MOD(COLUMN(),2)</formula>
    </cfRule>
    <cfRule type="expression" dxfId="1056" priority="600">
      <formula>MOD(COLUMN(),2)=0</formula>
    </cfRule>
  </conditionalFormatting>
  <conditionalFormatting sqref="M67:AY67">
    <cfRule type="expression" dxfId="1055" priority="441">
      <formula>ProzentAbgeschlossen</formula>
    </cfRule>
    <cfRule type="expression" dxfId="1054" priority="442">
      <formula>ProzentAbgeschlossenUnter</formula>
    </cfRule>
    <cfRule type="expression" dxfId="1053" priority="443">
      <formula>Ist</formula>
    </cfRule>
    <cfRule type="expression" dxfId="1052" priority="444">
      <formula>IstUnter</formula>
    </cfRule>
    <cfRule type="expression" dxfId="1051" priority="445">
      <formula>Planen</formula>
    </cfRule>
    <cfRule type="expression" dxfId="1050" priority="446">
      <formula>M$7=Ausgewählter_Zeitraum</formula>
    </cfRule>
    <cfRule type="expression" dxfId="1049" priority="447">
      <formula>MOD(COLUMN(),2)</formula>
    </cfRule>
    <cfRule type="expression" dxfId="1048" priority="448">
      <formula>MOD(COLUMN(),2)=0</formula>
    </cfRule>
  </conditionalFormatting>
  <conditionalFormatting sqref="L67">
    <cfRule type="expression" dxfId="1047" priority="433">
      <formula>ProzentAbgeschlossen</formula>
    </cfRule>
    <cfRule type="expression" dxfId="1046" priority="434">
      <formula>ProzentAbgeschlossenUnter</formula>
    </cfRule>
    <cfRule type="expression" dxfId="1045" priority="435">
      <formula>Ist</formula>
    </cfRule>
    <cfRule type="expression" dxfId="1044" priority="436">
      <formula>IstUnter</formula>
    </cfRule>
    <cfRule type="expression" dxfId="1043" priority="437">
      <formula>Planen</formula>
    </cfRule>
    <cfRule type="expression" dxfId="1042" priority="438">
      <formula>L$7=Ausgewählter_Zeitraum</formula>
    </cfRule>
    <cfRule type="expression" dxfId="1041" priority="439">
      <formula>MOD(COLUMN(),2)</formula>
    </cfRule>
    <cfRule type="expression" dxfId="1040" priority="440">
      <formula>MOD(COLUMN(),2)=0</formula>
    </cfRule>
  </conditionalFormatting>
  <conditionalFormatting sqref="M85:AY85 M93:AY95">
    <cfRule type="expression" dxfId="1039" priority="521">
      <formula>ProzentAbgeschlossen</formula>
    </cfRule>
    <cfRule type="expression" dxfId="1038" priority="522">
      <formula>ProzentAbgeschlossenUnter</formula>
    </cfRule>
    <cfRule type="expression" dxfId="1037" priority="523">
      <formula>Ist</formula>
    </cfRule>
    <cfRule type="expression" dxfId="1036" priority="524">
      <formula>IstUnter</formula>
    </cfRule>
    <cfRule type="expression" dxfId="1035" priority="525">
      <formula>Planen</formula>
    </cfRule>
    <cfRule type="expression" dxfId="1034" priority="526">
      <formula>M$7=Ausgewählter_Zeitraum</formula>
    </cfRule>
    <cfRule type="expression" dxfId="1033" priority="527">
      <formula>MOD(COLUMN(),2)</formula>
    </cfRule>
    <cfRule type="expression" dxfId="1032" priority="528">
      <formula>MOD(COLUMN(),2)=0</formula>
    </cfRule>
  </conditionalFormatting>
  <conditionalFormatting sqref="L85 L93:L95">
    <cfRule type="expression" dxfId="1031" priority="513">
      <formula>ProzentAbgeschlossen</formula>
    </cfRule>
    <cfRule type="expression" dxfId="1030" priority="514">
      <formula>ProzentAbgeschlossenUnter</formula>
    </cfRule>
    <cfRule type="expression" dxfId="1029" priority="515">
      <formula>Ist</formula>
    </cfRule>
    <cfRule type="expression" dxfId="1028" priority="516">
      <formula>IstUnter</formula>
    </cfRule>
    <cfRule type="expression" dxfId="1027" priority="517">
      <formula>Planen</formula>
    </cfRule>
    <cfRule type="expression" dxfId="1026" priority="518">
      <formula>L$7=Ausgewählter_Zeitraum</formula>
    </cfRule>
    <cfRule type="expression" dxfId="1025" priority="519">
      <formula>MOD(COLUMN(),2)</formula>
    </cfRule>
    <cfRule type="expression" dxfId="1024" priority="520">
      <formula>MOD(COLUMN(),2)=0</formula>
    </cfRule>
  </conditionalFormatting>
  <conditionalFormatting sqref="M81:AY81">
    <cfRule type="expression" dxfId="1023" priority="505">
      <formula>ProzentAbgeschlossen</formula>
    </cfRule>
    <cfRule type="expression" dxfId="1022" priority="506">
      <formula>ProzentAbgeschlossenUnter</formula>
    </cfRule>
    <cfRule type="expression" dxfId="1021" priority="507">
      <formula>Ist</formula>
    </cfRule>
    <cfRule type="expression" dxfId="1020" priority="508">
      <formula>IstUnter</formula>
    </cfRule>
    <cfRule type="expression" dxfId="1019" priority="509">
      <formula>Planen</formula>
    </cfRule>
    <cfRule type="expression" dxfId="1018" priority="510">
      <formula>M$7=Ausgewählter_Zeitraum</formula>
    </cfRule>
    <cfRule type="expression" dxfId="1017" priority="511">
      <formula>MOD(COLUMN(),2)</formula>
    </cfRule>
    <cfRule type="expression" dxfId="1016" priority="512">
      <formula>MOD(COLUMN(),2)=0</formula>
    </cfRule>
  </conditionalFormatting>
  <conditionalFormatting sqref="L81">
    <cfRule type="expression" dxfId="1015" priority="497">
      <formula>ProzentAbgeschlossen</formula>
    </cfRule>
    <cfRule type="expression" dxfId="1014" priority="498">
      <formula>ProzentAbgeschlossenUnter</formula>
    </cfRule>
    <cfRule type="expression" dxfId="1013" priority="499">
      <formula>Ist</formula>
    </cfRule>
    <cfRule type="expression" dxfId="1012" priority="500">
      <formula>IstUnter</formula>
    </cfRule>
    <cfRule type="expression" dxfId="1011" priority="501">
      <formula>Planen</formula>
    </cfRule>
    <cfRule type="expression" dxfId="1010" priority="502">
      <formula>L$7=Ausgewählter_Zeitraum</formula>
    </cfRule>
    <cfRule type="expression" dxfId="1009" priority="503">
      <formula>MOD(COLUMN(),2)</formula>
    </cfRule>
    <cfRule type="expression" dxfId="1008" priority="504">
      <formula>MOD(COLUMN(),2)=0</formula>
    </cfRule>
  </conditionalFormatting>
  <conditionalFormatting sqref="M76:AY78">
    <cfRule type="expression" dxfId="1007" priority="489">
      <formula>ProzentAbgeschlossen</formula>
    </cfRule>
    <cfRule type="expression" dxfId="1006" priority="490">
      <formula>ProzentAbgeschlossenUnter</formula>
    </cfRule>
    <cfRule type="expression" dxfId="1005" priority="491">
      <formula>Ist</formula>
    </cfRule>
    <cfRule type="expression" dxfId="1004" priority="492">
      <formula>IstUnter</formula>
    </cfRule>
    <cfRule type="expression" dxfId="1003" priority="493">
      <formula>Planen</formula>
    </cfRule>
    <cfRule type="expression" dxfId="1002" priority="494">
      <formula>M$7=Ausgewählter_Zeitraum</formula>
    </cfRule>
    <cfRule type="expression" dxfId="1001" priority="495">
      <formula>MOD(COLUMN(),2)</formula>
    </cfRule>
    <cfRule type="expression" dxfId="1000" priority="496">
      <formula>MOD(COLUMN(),2)=0</formula>
    </cfRule>
  </conditionalFormatting>
  <conditionalFormatting sqref="L76:L78">
    <cfRule type="expression" dxfId="999" priority="481">
      <formula>ProzentAbgeschlossen</formula>
    </cfRule>
    <cfRule type="expression" dxfId="998" priority="482">
      <formula>ProzentAbgeschlossenUnter</formula>
    </cfRule>
    <cfRule type="expression" dxfId="997" priority="483">
      <formula>Ist</formula>
    </cfRule>
    <cfRule type="expression" dxfId="996" priority="484">
      <formula>IstUnter</formula>
    </cfRule>
    <cfRule type="expression" dxfId="995" priority="485">
      <formula>Planen</formula>
    </cfRule>
    <cfRule type="expression" dxfId="994" priority="486">
      <formula>L$7=Ausgewählter_Zeitraum</formula>
    </cfRule>
    <cfRule type="expression" dxfId="993" priority="487">
      <formula>MOD(COLUMN(),2)</formula>
    </cfRule>
    <cfRule type="expression" dxfId="992" priority="488">
      <formula>MOD(COLUMN(),2)=0</formula>
    </cfRule>
  </conditionalFormatting>
  <conditionalFormatting sqref="M98:AY102 M105:AY106">
    <cfRule type="expression" dxfId="991" priority="473">
      <formula>ProzentAbgeschlossen</formula>
    </cfRule>
    <cfRule type="expression" dxfId="990" priority="474">
      <formula>ProzentAbgeschlossenUnter</formula>
    </cfRule>
    <cfRule type="expression" dxfId="989" priority="475">
      <formula>Ist</formula>
    </cfRule>
    <cfRule type="expression" dxfId="988" priority="476">
      <formula>IstUnter</formula>
    </cfRule>
    <cfRule type="expression" dxfId="987" priority="477">
      <formula>Planen</formula>
    </cfRule>
    <cfRule type="expression" dxfId="986" priority="478">
      <formula>M$7=Ausgewählter_Zeitraum</formula>
    </cfRule>
    <cfRule type="expression" dxfId="985" priority="479">
      <formula>MOD(COLUMN(),2)</formula>
    </cfRule>
    <cfRule type="expression" dxfId="984" priority="480">
      <formula>MOD(COLUMN(),2)=0</formula>
    </cfRule>
  </conditionalFormatting>
  <conditionalFormatting sqref="L98:L102 L105:L106">
    <cfRule type="expression" dxfId="983" priority="465">
      <formula>ProzentAbgeschlossen</formula>
    </cfRule>
    <cfRule type="expression" dxfId="982" priority="466">
      <formula>ProzentAbgeschlossenUnter</formula>
    </cfRule>
    <cfRule type="expression" dxfId="981" priority="467">
      <formula>Ist</formula>
    </cfRule>
    <cfRule type="expression" dxfId="980" priority="468">
      <formula>IstUnter</formula>
    </cfRule>
    <cfRule type="expression" dxfId="979" priority="469">
      <formula>Planen</formula>
    </cfRule>
    <cfRule type="expression" dxfId="978" priority="470">
      <formula>L$7=Ausgewählter_Zeitraum</formula>
    </cfRule>
    <cfRule type="expression" dxfId="977" priority="471">
      <formula>MOD(COLUMN(),2)</formula>
    </cfRule>
    <cfRule type="expression" dxfId="976" priority="472">
      <formula>MOD(COLUMN(),2)=0</formula>
    </cfRule>
  </conditionalFormatting>
  <conditionalFormatting sqref="M79:AY79">
    <cfRule type="expression" dxfId="975" priority="425">
      <formula>ProzentAbgeschlossen</formula>
    </cfRule>
    <cfRule type="expression" dxfId="974" priority="426">
      <formula>ProzentAbgeschlossenUnter</formula>
    </cfRule>
    <cfRule type="expression" dxfId="973" priority="427">
      <formula>Ist</formula>
    </cfRule>
    <cfRule type="expression" dxfId="972" priority="428">
      <formula>IstUnter</formula>
    </cfRule>
    <cfRule type="expression" dxfId="971" priority="429">
      <formula>Planen</formula>
    </cfRule>
    <cfRule type="expression" dxfId="970" priority="430">
      <formula>M$7=Ausgewählter_Zeitraum</formula>
    </cfRule>
    <cfRule type="expression" dxfId="969" priority="431">
      <formula>MOD(COLUMN(),2)</formula>
    </cfRule>
    <cfRule type="expression" dxfId="968" priority="432">
      <formula>MOD(COLUMN(),2)=0</formula>
    </cfRule>
  </conditionalFormatting>
  <conditionalFormatting sqref="L79">
    <cfRule type="expression" dxfId="967" priority="417">
      <formula>ProzentAbgeschlossen</formula>
    </cfRule>
    <cfRule type="expression" dxfId="966" priority="418">
      <formula>ProzentAbgeschlossenUnter</formula>
    </cfRule>
    <cfRule type="expression" dxfId="965" priority="419">
      <formula>Ist</formula>
    </cfRule>
    <cfRule type="expression" dxfId="964" priority="420">
      <formula>IstUnter</formula>
    </cfRule>
    <cfRule type="expression" dxfId="963" priority="421">
      <formula>Planen</formula>
    </cfRule>
    <cfRule type="expression" dxfId="962" priority="422">
      <formula>L$7=Ausgewählter_Zeitraum</formula>
    </cfRule>
    <cfRule type="expression" dxfId="961" priority="423">
      <formula>MOD(COLUMN(),2)</formula>
    </cfRule>
    <cfRule type="expression" dxfId="960" priority="424">
      <formula>MOD(COLUMN(),2)=0</formula>
    </cfRule>
  </conditionalFormatting>
  <conditionalFormatting sqref="M96:AY96">
    <cfRule type="expression" dxfId="959" priority="409">
      <formula>ProzentAbgeschlossen</formula>
    </cfRule>
    <cfRule type="expression" dxfId="958" priority="410">
      <formula>ProzentAbgeschlossenUnter</formula>
    </cfRule>
    <cfRule type="expression" dxfId="957" priority="411">
      <formula>Ist</formula>
    </cfRule>
    <cfRule type="expression" dxfId="956" priority="412">
      <formula>IstUnter</formula>
    </cfRule>
    <cfRule type="expression" dxfId="955" priority="413">
      <formula>Planen</formula>
    </cfRule>
    <cfRule type="expression" dxfId="954" priority="414">
      <formula>M$7=Ausgewählter_Zeitraum</formula>
    </cfRule>
    <cfRule type="expression" dxfId="953" priority="415">
      <formula>MOD(COLUMN(),2)</formula>
    </cfRule>
    <cfRule type="expression" dxfId="952" priority="416">
      <formula>MOD(COLUMN(),2)=0</formula>
    </cfRule>
  </conditionalFormatting>
  <conditionalFormatting sqref="L96">
    <cfRule type="expression" dxfId="951" priority="401">
      <formula>ProzentAbgeschlossen</formula>
    </cfRule>
    <cfRule type="expression" dxfId="950" priority="402">
      <formula>ProzentAbgeschlossenUnter</formula>
    </cfRule>
    <cfRule type="expression" dxfId="949" priority="403">
      <formula>Ist</formula>
    </cfRule>
    <cfRule type="expression" dxfId="948" priority="404">
      <formula>IstUnter</formula>
    </cfRule>
    <cfRule type="expression" dxfId="947" priority="405">
      <formula>Planen</formula>
    </cfRule>
    <cfRule type="expression" dxfId="946" priority="406">
      <formula>L$7=Ausgewählter_Zeitraum</formula>
    </cfRule>
    <cfRule type="expression" dxfId="945" priority="407">
      <formula>MOD(COLUMN(),2)</formula>
    </cfRule>
    <cfRule type="expression" dxfId="944" priority="408">
      <formula>MOD(COLUMN(),2)=0</formula>
    </cfRule>
  </conditionalFormatting>
  <conditionalFormatting sqref="M26:AY27">
    <cfRule type="expression" dxfId="943" priority="313">
      <formula>ProzentAbgeschlossen</formula>
    </cfRule>
    <cfRule type="expression" dxfId="942" priority="314">
      <formula>ProzentAbgeschlossenUnter</formula>
    </cfRule>
    <cfRule type="expression" dxfId="941" priority="315">
      <formula>Ist</formula>
    </cfRule>
    <cfRule type="expression" dxfId="940" priority="316">
      <formula>IstUnter</formula>
    </cfRule>
    <cfRule type="expression" dxfId="939" priority="317">
      <formula>Planen</formula>
    </cfRule>
    <cfRule type="expression" dxfId="938" priority="318">
      <formula>M$7=Ausgewählter_Zeitraum</formula>
    </cfRule>
    <cfRule type="expression" dxfId="937" priority="319">
      <formula>MOD(COLUMN(),2)</formula>
    </cfRule>
    <cfRule type="expression" dxfId="936" priority="320">
      <formula>MOD(COLUMN(),2)=0</formula>
    </cfRule>
  </conditionalFormatting>
  <conditionalFormatting sqref="L26:L27">
    <cfRule type="expression" dxfId="935" priority="305">
      <formula>ProzentAbgeschlossen</formula>
    </cfRule>
    <cfRule type="expression" dxfId="934" priority="306">
      <formula>ProzentAbgeschlossenUnter</formula>
    </cfRule>
    <cfRule type="expression" dxfId="933" priority="307">
      <formula>Ist</formula>
    </cfRule>
    <cfRule type="expression" dxfId="932" priority="308">
      <formula>IstUnter</formula>
    </cfRule>
    <cfRule type="expression" dxfId="931" priority="309">
      <formula>Planen</formula>
    </cfRule>
    <cfRule type="expression" dxfId="930" priority="310">
      <formula>L$7=Ausgewählter_Zeitraum</formula>
    </cfRule>
    <cfRule type="expression" dxfId="929" priority="311">
      <formula>MOD(COLUMN(),2)</formula>
    </cfRule>
    <cfRule type="expression" dxfId="928" priority="312">
      <formula>MOD(COLUMN(),2)=0</formula>
    </cfRule>
  </conditionalFormatting>
  <conditionalFormatting sqref="M12:AY12 M14:AY14">
    <cfRule type="expression" dxfId="927" priority="361">
      <formula>ProzentAbgeschlossen</formula>
    </cfRule>
    <cfRule type="expression" dxfId="926" priority="362">
      <formula>ProzentAbgeschlossenUnter</formula>
    </cfRule>
    <cfRule type="expression" dxfId="925" priority="363">
      <formula>Ist</formula>
    </cfRule>
    <cfRule type="expression" dxfId="924" priority="364">
      <formula>IstUnter</formula>
    </cfRule>
    <cfRule type="expression" dxfId="923" priority="365">
      <formula>Planen</formula>
    </cfRule>
    <cfRule type="expression" dxfId="922" priority="366">
      <formula>M$7=Ausgewählter_Zeitraum</formula>
    </cfRule>
    <cfRule type="expression" dxfId="921" priority="367">
      <formula>MOD(COLUMN(),2)</formula>
    </cfRule>
    <cfRule type="expression" dxfId="920" priority="368">
      <formula>MOD(COLUMN(),2)=0</formula>
    </cfRule>
  </conditionalFormatting>
  <conditionalFormatting sqref="L12 L14">
    <cfRule type="expression" dxfId="919" priority="353">
      <formula>ProzentAbgeschlossen</formula>
    </cfRule>
    <cfRule type="expression" dxfId="918" priority="354">
      <formula>ProzentAbgeschlossenUnter</formula>
    </cfRule>
    <cfRule type="expression" dxfId="917" priority="355">
      <formula>Ist</formula>
    </cfRule>
    <cfRule type="expression" dxfId="916" priority="356">
      <formula>IstUnter</formula>
    </cfRule>
    <cfRule type="expression" dxfId="915" priority="357">
      <formula>Planen</formula>
    </cfRule>
    <cfRule type="expression" dxfId="914" priority="358">
      <formula>L$7=Ausgewählter_Zeitraum</formula>
    </cfRule>
    <cfRule type="expression" dxfId="913" priority="359">
      <formula>MOD(COLUMN(),2)</formula>
    </cfRule>
    <cfRule type="expression" dxfId="912" priority="360">
      <formula>MOD(COLUMN(),2)=0</formula>
    </cfRule>
  </conditionalFormatting>
  <conditionalFormatting sqref="M29:AY30">
    <cfRule type="expression" dxfId="911" priority="297">
      <formula>ProzentAbgeschlossen</formula>
    </cfRule>
    <cfRule type="expression" dxfId="910" priority="298">
      <formula>ProzentAbgeschlossenUnter</formula>
    </cfRule>
    <cfRule type="expression" dxfId="909" priority="299">
      <formula>Ist</formula>
    </cfRule>
    <cfRule type="expression" dxfId="908" priority="300">
      <formula>IstUnter</formula>
    </cfRule>
    <cfRule type="expression" dxfId="907" priority="301">
      <formula>Planen</formula>
    </cfRule>
    <cfRule type="expression" dxfId="906" priority="302">
      <formula>M$7=Ausgewählter_Zeitraum</formula>
    </cfRule>
    <cfRule type="expression" dxfId="905" priority="303">
      <formula>MOD(COLUMN(),2)</formula>
    </cfRule>
    <cfRule type="expression" dxfId="904" priority="304">
      <formula>MOD(COLUMN(),2)=0</formula>
    </cfRule>
  </conditionalFormatting>
  <conditionalFormatting sqref="L29:L30">
    <cfRule type="expression" dxfId="903" priority="289">
      <formula>ProzentAbgeschlossen</formula>
    </cfRule>
    <cfRule type="expression" dxfId="902" priority="290">
      <formula>ProzentAbgeschlossenUnter</formula>
    </cfRule>
    <cfRule type="expression" dxfId="901" priority="291">
      <formula>Ist</formula>
    </cfRule>
    <cfRule type="expression" dxfId="900" priority="292">
      <formula>IstUnter</formula>
    </cfRule>
    <cfRule type="expression" dxfId="899" priority="293">
      <formula>Planen</formula>
    </cfRule>
    <cfRule type="expression" dxfId="898" priority="294">
      <formula>L$7=Ausgewählter_Zeitraum</formula>
    </cfRule>
    <cfRule type="expression" dxfId="897" priority="295">
      <formula>MOD(COLUMN(),2)</formula>
    </cfRule>
    <cfRule type="expression" dxfId="896" priority="296">
      <formula>MOD(COLUMN(),2)=0</formula>
    </cfRule>
  </conditionalFormatting>
  <conditionalFormatting sqref="L62">
    <cfRule type="expression" dxfId="895" priority="273">
      <formula>ProzentAbgeschlossen</formula>
    </cfRule>
    <cfRule type="expression" dxfId="894" priority="274">
      <formula>ProzentAbgeschlossenUnter</formula>
    </cfRule>
    <cfRule type="expression" dxfId="893" priority="275">
      <formula>Ist</formula>
    </cfRule>
    <cfRule type="expression" dxfId="892" priority="276">
      <formula>IstUnter</formula>
    </cfRule>
    <cfRule type="expression" dxfId="891" priority="277">
      <formula>Planen</formula>
    </cfRule>
    <cfRule type="expression" dxfId="890" priority="278">
      <formula>L$7=Ausgewählter_Zeitraum</formula>
    </cfRule>
    <cfRule type="expression" dxfId="889" priority="279">
      <formula>MOD(COLUMN(),2)</formula>
    </cfRule>
    <cfRule type="expression" dxfId="888" priority="280">
      <formula>MOD(COLUMN(),2)=0</formula>
    </cfRule>
  </conditionalFormatting>
  <conditionalFormatting sqref="M110:AY110">
    <cfRule type="expression" dxfId="887" priority="265">
      <formula>ProzentAbgeschlossen</formula>
    </cfRule>
    <cfRule type="expression" dxfId="886" priority="266">
      <formula>ProzentAbgeschlossenUnter</formula>
    </cfRule>
    <cfRule type="expression" dxfId="885" priority="267">
      <formula>Ist</formula>
    </cfRule>
    <cfRule type="expression" dxfId="884" priority="268">
      <formula>IstUnter</formula>
    </cfRule>
    <cfRule type="expression" dxfId="883" priority="269">
      <formula>Planen</formula>
    </cfRule>
    <cfRule type="expression" dxfId="882" priority="270">
      <formula>M$7=Ausgewählter_Zeitraum</formula>
    </cfRule>
    <cfRule type="expression" dxfId="881" priority="271">
      <formula>MOD(COLUMN(),2)</formula>
    </cfRule>
    <cfRule type="expression" dxfId="880" priority="272">
      <formula>MOD(COLUMN(),2)=0</formula>
    </cfRule>
  </conditionalFormatting>
  <conditionalFormatting sqref="M62:AY62">
    <cfRule type="expression" dxfId="879" priority="281">
      <formula>ProzentAbgeschlossen</formula>
    </cfRule>
    <cfRule type="expression" dxfId="878" priority="282">
      <formula>ProzentAbgeschlossenUnter</formula>
    </cfRule>
    <cfRule type="expression" dxfId="877" priority="283">
      <formula>Ist</formula>
    </cfRule>
    <cfRule type="expression" dxfId="876" priority="284">
      <formula>IstUnter</formula>
    </cfRule>
    <cfRule type="expression" dxfId="875" priority="285">
      <formula>Planen</formula>
    </cfRule>
    <cfRule type="expression" dxfId="874" priority="286">
      <formula>M$7=Ausgewählter_Zeitraum</formula>
    </cfRule>
    <cfRule type="expression" dxfId="873" priority="287">
      <formula>MOD(COLUMN(),2)</formula>
    </cfRule>
    <cfRule type="expression" dxfId="872" priority="288">
      <formula>MOD(COLUMN(),2)=0</formula>
    </cfRule>
  </conditionalFormatting>
  <conditionalFormatting sqref="L110">
    <cfRule type="expression" dxfId="871" priority="257">
      <formula>ProzentAbgeschlossen</formula>
    </cfRule>
    <cfRule type="expression" dxfId="870" priority="258">
      <formula>ProzentAbgeschlossenUnter</formula>
    </cfRule>
    <cfRule type="expression" dxfId="869" priority="259">
      <formula>Ist</formula>
    </cfRule>
    <cfRule type="expression" dxfId="868" priority="260">
      <formula>IstUnter</formula>
    </cfRule>
    <cfRule type="expression" dxfId="867" priority="261">
      <formula>Planen</formula>
    </cfRule>
    <cfRule type="expression" dxfId="866" priority="262">
      <formula>L$7=Ausgewählter_Zeitraum</formula>
    </cfRule>
    <cfRule type="expression" dxfId="865" priority="263">
      <formula>MOD(COLUMN(),2)</formula>
    </cfRule>
    <cfRule type="expression" dxfId="864" priority="264">
      <formula>MOD(COLUMN(),2)=0</formula>
    </cfRule>
  </conditionalFormatting>
  <conditionalFormatting sqref="M111:AY112">
    <cfRule type="expression" dxfId="863" priority="249">
      <formula>ProzentAbgeschlossen</formula>
    </cfRule>
    <cfRule type="expression" dxfId="862" priority="250">
      <formula>ProzentAbgeschlossenUnter</formula>
    </cfRule>
    <cfRule type="expression" dxfId="861" priority="251">
      <formula>Ist</formula>
    </cfRule>
    <cfRule type="expression" dxfId="860" priority="252">
      <formula>IstUnter</formula>
    </cfRule>
    <cfRule type="expression" dxfId="859" priority="253">
      <formula>Planen</formula>
    </cfRule>
    <cfRule type="expression" dxfId="858" priority="254">
      <formula>M$7=Ausgewählter_Zeitraum</formula>
    </cfRule>
    <cfRule type="expression" dxfId="857" priority="255">
      <formula>MOD(COLUMN(),2)</formula>
    </cfRule>
    <cfRule type="expression" dxfId="856" priority="256">
      <formula>MOD(COLUMN(),2)=0</formula>
    </cfRule>
  </conditionalFormatting>
  <conditionalFormatting sqref="L111:L112">
    <cfRule type="expression" dxfId="855" priority="241">
      <formula>ProzentAbgeschlossen</formula>
    </cfRule>
    <cfRule type="expression" dxfId="854" priority="242">
      <formula>ProzentAbgeschlossenUnter</formula>
    </cfRule>
    <cfRule type="expression" dxfId="853" priority="243">
      <formula>Ist</formula>
    </cfRule>
    <cfRule type="expression" dxfId="852" priority="244">
      <formula>IstUnter</formula>
    </cfRule>
    <cfRule type="expression" dxfId="851" priority="245">
      <formula>Planen</formula>
    </cfRule>
    <cfRule type="expression" dxfId="850" priority="246">
      <formula>L$7=Ausgewählter_Zeitraum</formula>
    </cfRule>
    <cfRule type="expression" dxfId="849" priority="247">
      <formula>MOD(COLUMN(),2)</formula>
    </cfRule>
    <cfRule type="expression" dxfId="848" priority="248">
      <formula>MOD(COLUMN(),2)=0</formula>
    </cfRule>
  </conditionalFormatting>
  <conditionalFormatting sqref="M103:AY104">
    <cfRule type="expression" dxfId="847" priority="233">
      <formula>ProzentAbgeschlossen</formula>
    </cfRule>
    <cfRule type="expression" dxfId="846" priority="234">
      <formula>ProzentAbgeschlossenUnter</formula>
    </cfRule>
    <cfRule type="expression" dxfId="845" priority="235">
      <formula>Ist</formula>
    </cfRule>
    <cfRule type="expression" dxfId="844" priority="236">
      <formula>IstUnter</formula>
    </cfRule>
    <cfRule type="expression" dxfId="843" priority="237">
      <formula>Planen</formula>
    </cfRule>
    <cfRule type="expression" dxfId="842" priority="238">
      <formula>M$7=Ausgewählter_Zeitraum</formula>
    </cfRule>
    <cfRule type="expression" dxfId="841" priority="239">
      <formula>MOD(COLUMN(),2)</formula>
    </cfRule>
    <cfRule type="expression" dxfId="840" priority="240">
      <formula>MOD(COLUMN(),2)=0</formula>
    </cfRule>
  </conditionalFormatting>
  <conditionalFormatting sqref="L103:L104">
    <cfRule type="expression" dxfId="839" priority="225">
      <formula>ProzentAbgeschlossen</formula>
    </cfRule>
    <cfRule type="expression" dxfId="838" priority="226">
      <formula>ProzentAbgeschlossenUnter</formula>
    </cfRule>
    <cfRule type="expression" dxfId="837" priority="227">
      <formula>Ist</formula>
    </cfRule>
    <cfRule type="expression" dxfId="836" priority="228">
      <formula>IstUnter</formula>
    </cfRule>
    <cfRule type="expression" dxfId="835" priority="229">
      <formula>Planen</formula>
    </cfRule>
    <cfRule type="expression" dxfId="834" priority="230">
      <formula>L$7=Ausgewählter_Zeitraum</formula>
    </cfRule>
    <cfRule type="expression" dxfId="833" priority="231">
      <formula>MOD(COLUMN(),2)</formula>
    </cfRule>
    <cfRule type="expression" dxfId="832" priority="232">
      <formula>MOD(COLUMN(),2)=0</formula>
    </cfRule>
  </conditionalFormatting>
  <conditionalFormatting sqref="L108:AY108">
    <cfRule type="expression" dxfId="831" priority="201">
      <formula>ProzentAbgeschlossen</formula>
    </cfRule>
    <cfRule type="expression" dxfId="830" priority="202">
      <formula>ProzentAbgeschlossenUnter</formula>
    </cfRule>
    <cfRule type="expression" dxfId="829" priority="203">
      <formula>Ist</formula>
    </cfRule>
    <cfRule type="expression" dxfId="828" priority="204">
      <formula>IstUnter</formula>
    </cfRule>
    <cfRule type="expression" dxfId="827" priority="205">
      <formula>Planen</formula>
    </cfRule>
    <cfRule type="expression" dxfId="826" priority="206">
      <formula>L$7=Ausgewählter_Zeitraum</formula>
    </cfRule>
    <cfRule type="expression" dxfId="825" priority="207">
      <formula>MOD(COLUMN(),2)</formula>
    </cfRule>
    <cfRule type="expression" dxfId="824" priority="208">
      <formula>MOD(COLUMN(),2)=0</formula>
    </cfRule>
  </conditionalFormatting>
  <conditionalFormatting sqref="L10:AY10">
    <cfRule type="expression" dxfId="823" priority="193">
      <formula>ProzentAbgeschlossen</formula>
    </cfRule>
    <cfRule type="expression" dxfId="822" priority="194">
      <formula>ProzentAbgeschlossenUnter</formula>
    </cfRule>
    <cfRule type="expression" dxfId="821" priority="195">
      <formula>Ist</formula>
    </cfRule>
    <cfRule type="expression" dxfId="820" priority="196">
      <formula>IstUnter</formula>
    </cfRule>
    <cfRule type="expression" dxfId="819" priority="197">
      <formula>Planen</formula>
    </cfRule>
    <cfRule type="expression" dxfId="818" priority="198">
      <formula>L$7=Ausgewählter_Zeitraum</formula>
    </cfRule>
    <cfRule type="expression" dxfId="817" priority="199">
      <formula>MOD(COLUMN(),2)</formula>
    </cfRule>
    <cfRule type="expression" dxfId="816" priority="200">
      <formula>MOD(COLUMN(),2)=0</formula>
    </cfRule>
  </conditionalFormatting>
  <conditionalFormatting sqref="M15:AY16">
    <cfRule type="expression" dxfId="815" priority="185">
      <formula>ProzentAbgeschlossen</formula>
    </cfRule>
    <cfRule type="expression" dxfId="814" priority="186">
      <formula>ProzentAbgeschlossenUnter</formula>
    </cfRule>
    <cfRule type="expression" dxfId="813" priority="187">
      <formula>Ist</formula>
    </cfRule>
    <cfRule type="expression" dxfId="812" priority="188">
      <formula>IstUnter</formula>
    </cfRule>
    <cfRule type="expression" dxfId="811" priority="189">
      <formula>Planen</formula>
    </cfRule>
    <cfRule type="expression" dxfId="810" priority="190">
      <formula>M$7=Ausgewählter_Zeitraum</formula>
    </cfRule>
    <cfRule type="expression" dxfId="809" priority="191">
      <formula>MOD(COLUMN(),2)</formula>
    </cfRule>
    <cfRule type="expression" dxfId="808" priority="192">
      <formula>MOD(COLUMN(),2)=0</formula>
    </cfRule>
  </conditionalFormatting>
  <conditionalFormatting sqref="L15:L16">
    <cfRule type="expression" dxfId="807" priority="177">
      <formula>ProzentAbgeschlossen</formula>
    </cfRule>
    <cfRule type="expression" dxfId="806" priority="178">
      <formula>ProzentAbgeschlossenUnter</formula>
    </cfRule>
    <cfRule type="expression" dxfId="805" priority="179">
      <formula>Ist</formula>
    </cfRule>
    <cfRule type="expression" dxfId="804" priority="180">
      <formula>IstUnter</formula>
    </cfRule>
    <cfRule type="expression" dxfId="803" priority="181">
      <formula>Planen</formula>
    </cfRule>
    <cfRule type="expression" dxfId="802" priority="182">
      <formula>L$7=Ausgewählter_Zeitraum</formula>
    </cfRule>
    <cfRule type="expression" dxfId="801" priority="183">
      <formula>MOD(COLUMN(),2)</formula>
    </cfRule>
    <cfRule type="expression" dxfId="800" priority="184">
      <formula>MOD(COLUMN(),2)=0</formula>
    </cfRule>
  </conditionalFormatting>
  <conditionalFormatting sqref="L21:AY21">
    <cfRule type="expression" dxfId="799" priority="169">
      <formula>ProzentAbgeschlossen</formula>
    </cfRule>
    <cfRule type="expression" dxfId="798" priority="170">
      <formula>ProzentAbgeschlossenUnter</formula>
    </cfRule>
    <cfRule type="expression" dxfId="797" priority="171">
      <formula>Ist</formula>
    </cfRule>
    <cfRule type="expression" dxfId="796" priority="172">
      <formula>IstUnter</formula>
    </cfRule>
    <cfRule type="expression" dxfId="795" priority="173">
      <formula>Planen</formula>
    </cfRule>
    <cfRule type="expression" dxfId="794" priority="174">
      <formula>L$7=Ausgewählter_Zeitraum</formula>
    </cfRule>
    <cfRule type="expression" dxfId="793" priority="175">
      <formula>MOD(COLUMN(),2)</formula>
    </cfRule>
    <cfRule type="expression" dxfId="792" priority="176">
      <formula>MOD(COLUMN(),2)=0</formula>
    </cfRule>
  </conditionalFormatting>
  <conditionalFormatting sqref="L22:AY22">
    <cfRule type="expression" dxfId="791" priority="153">
      <formula>ProzentAbgeschlossen</formula>
    </cfRule>
    <cfRule type="expression" dxfId="790" priority="154">
      <formula>ProzentAbgeschlossenUnter</formula>
    </cfRule>
    <cfRule type="expression" dxfId="789" priority="155">
      <formula>Ist</formula>
    </cfRule>
    <cfRule type="expression" dxfId="788" priority="156">
      <formula>IstUnter</formula>
    </cfRule>
    <cfRule type="expression" dxfId="787" priority="157">
      <formula>Planen</formula>
    </cfRule>
    <cfRule type="expression" dxfId="786" priority="158">
      <formula>L$7=Ausgewählter_Zeitraum</formula>
    </cfRule>
    <cfRule type="expression" dxfId="785" priority="159">
      <formula>MOD(COLUMN(),2)</formula>
    </cfRule>
    <cfRule type="expression" dxfId="784" priority="160">
      <formula>MOD(COLUMN(),2)=0</formula>
    </cfRule>
  </conditionalFormatting>
  <conditionalFormatting sqref="L24">
    <cfRule type="expression" dxfId="783" priority="137">
      <formula>ProzentAbgeschlossen</formula>
    </cfRule>
    <cfRule type="expression" dxfId="782" priority="138">
      <formula>ProzentAbgeschlossenUnter</formula>
    </cfRule>
    <cfRule type="expression" dxfId="781" priority="139">
      <formula>Ist</formula>
    </cfRule>
    <cfRule type="expression" dxfId="780" priority="140">
      <formula>IstUnter</formula>
    </cfRule>
    <cfRule type="expression" dxfId="779" priority="141">
      <formula>Planen</formula>
    </cfRule>
    <cfRule type="expression" dxfId="778" priority="142">
      <formula>L$7=Ausgewählter_Zeitraum</formula>
    </cfRule>
    <cfRule type="expression" dxfId="777" priority="143">
      <formula>MOD(COLUMN(),2)</formula>
    </cfRule>
    <cfRule type="expression" dxfId="776" priority="144">
      <formula>MOD(COLUMN(),2)=0</formula>
    </cfRule>
  </conditionalFormatting>
  <conditionalFormatting sqref="L25">
    <cfRule type="expression" dxfId="775" priority="121">
      <formula>ProzentAbgeschlossen</formula>
    </cfRule>
    <cfRule type="expression" dxfId="774" priority="122">
      <formula>ProzentAbgeschlossenUnter</formula>
    </cfRule>
    <cfRule type="expression" dxfId="773" priority="123">
      <formula>Ist</formula>
    </cfRule>
    <cfRule type="expression" dxfId="772" priority="124">
      <formula>IstUnter</formula>
    </cfRule>
    <cfRule type="expression" dxfId="771" priority="125">
      <formula>Planen</formula>
    </cfRule>
    <cfRule type="expression" dxfId="770" priority="126">
      <formula>L$7=Ausgewählter_Zeitraum</formula>
    </cfRule>
    <cfRule type="expression" dxfId="769" priority="127">
      <formula>MOD(COLUMN(),2)</formula>
    </cfRule>
    <cfRule type="expression" dxfId="768" priority="128">
      <formula>MOD(COLUMN(),2)=0</formula>
    </cfRule>
  </conditionalFormatting>
  <conditionalFormatting sqref="L35:AY39">
    <cfRule type="expression" dxfId="767" priority="97">
      <formula>ProzentAbgeschlossen</formula>
    </cfRule>
    <cfRule type="expression" dxfId="766" priority="98">
      <formula>ProzentAbgeschlossenUnter</formula>
    </cfRule>
    <cfRule type="expression" dxfId="765" priority="99">
      <formula>Ist</formula>
    </cfRule>
    <cfRule type="expression" dxfId="764" priority="100">
      <formula>IstUnter</formula>
    </cfRule>
    <cfRule type="expression" dxfId="763" priority="101">
      <formula>Planen</formula>
    </cfRule>
    <cfRule type="expression" dxfId="762" priority="102">
      <formula>L$7=Ausgewählter_Zeitraum</formula>
    </cfRule>
    <cfRule type="expression" dxfId="761" priority="103">
      <formula>MOD(COLUMN(),2)</formula>
    </cfRule>
    <cfRule type="expression" dxfId="760" priority="104">
      <formula>MOD(COLUMN(),2)=0</formula>
    </cfRule>
  </conditionalFormatting>
  <conditionalFormatting sqref="M24:AY24">
    <cfRule type="expression" dxfId="759" priority="145">
      <formula>ProzentAbgeschlossen</formula>
    </cfRule>
    <cfRule type="expression" dxfId="758" priority="146">
      <formula>ProzentAbgeschlossenUnter</formula>
    </cfRule>
    <cfRule type="expression" dxfId="757" priority="147">
      <formula>Ist</formula>
    </cfRule>
    <cfRule type="expression" dxfId="756" priority="148">
      <formula>IstUnter</formula>
    </cfRule>
    <cfRule type="expression" dxfId="755" priority="149">
      <formula>Planen</formula>
    </cfRule>
    <cfRule type="expression" dxfId="754" priority="150">
      <formula>M$7=Ausgewählter_Zeitraum</formula>
    </cfRule>
    <cfRule type="expression" dxfId="753" priority="151">
      <formula>MOD(COLUMN(),2)</formula>
    </cfRule>
    <cfRule type="expression" dxfId="752" priority="152">
      <formula>MOD(COLUMN(),2)=0</formula>
    </cfRule>
  </conditionalFormatting>
  <conditionalFormatting sqref="M25:AY25">
    <cfRule type="expression" dxfId="751" priority="129">
      <formula>ProzentAbgeschlossen</formula>
    </cfRule>
    <cfRule type="expression" dxfId="750" priority="130">
      <formula>ProzentAbgeschlossenUnter</formula>
    </cfRule>
    <cfRule type="expression" dxfId="749" priority="131">
      <formula>Ist</formula>
    </cfRule>
    <cfRule type="expression" dxfId="748" priority="132">
      <formula>IstUnter</formula>
    </cfRule>
    <cfRule type="expression" dxfId="747" priority="133">
      <formula>Planen</formula>
    </cfRule>
    <cfRule type="expression" dxfId="746" priority="134">
      <formula>M$7=Ausgewählter_Zeitraum</formula>
    </cfRule>
    <cfRule type="expression" dxfId="745" priority="135">
      <formula>MOD(COLUMN(),2)</formula>
    </cfRule>
    <cfRule type="expression" dxfId="744" priority="136">
      <formula>MOD(COLUMN(),2)=0</formula>
    </cfRule>
  </conditionalFormatting>
  <conditionalFormatting sqref="M34:AY34">
    <cfRule type="expression" dxfId="743" priority="113">
      <formula>ProzentAbgeschlossen</formula>
    </cfRule>
    <cfRule type="expression" dxfId="742" priority="114">
      <formula>ProzentAbgeschlossenUnter</formula>
    </cfRule>
    <cfRule type="expression" dxfId="741" priority="115">
      <formula>Ist</formula>
    </cfRule>
    <cfRule type="expression" dxfId="740" priority="116">
      <formula>IstUnter</formula>
    </cfRule>
    <cfRule type="expression" dxfId="739" priority="117">
      <formula>Planen</formula>
    </cfRule>
    <cfRule type="expression" dxfId="738" priority="118">
      <formula>M$7=Ausgewählter_Zeitraum</formula>
    </cfRule>
    <cfRule type="expression" dxfId="737" priority="119">
      <formula>MOD(COLUMN(),2)</formula>
    </cfRule>
    <cfRule type="expression" dxfId="736" priority="120">
      <formula>MOD(COLUMN(),2)=0</formula>
    </cfRule>
  </conditionalFormatting>
  <conditionalFormatting sqref="L34">
    <cfRule type="expression" dxfId="735" priority="105">
      <formula>ProzentAbgeschlossen</formula>
    </cfRule>
    <cfRule type="expression" dxfId="734" priority="106">
      <formula>ProzentAbgeschlossenUnter</formula>
    </cfRule>
    <cfRule type="expression" dxfId="733" priority="107">
      <formula>Ist</formula>
    </cfRule>
    <cfRule type="expression" dxfId="732" priority="108">
      <formula>IstUnter</formula>
    </cfRule>
    <cfRule type="expression" dxfId="731" priority="109">
      <formula>Planen</formula>
    </cfRule>
    <cfRule type="expression" dxfId="730" priority="110">
      <formula>L$7=Ausgewählter_Zeitraum</formula>
    </cfRule>
    <cfRule type="expression" dxfId="729" priority="111">
      <formula>MOD(COLUMN(),2)</formula>
    </cfRule>
    <cfRule type="expression" dxfId="728" priority="112">
      <formula>MOD(COLUMN(),2)=0</formula>
    </cfRule>
  </conditionalFormatting>
  <conditionalFormatting sqref="M17:AY17">
    <cfRule type="expression" dxfId="727" priority="89">
      <formula>ProzentAbgeschlossen</formula>
    </cfRule>
    <cfRule type="expression" dxfId="726" priority="90">
      <formula>ProzentAbgeschlossenUnter</formula>
    </cfRule>
    <cfRule type="expression" dxfId="725" priority="91">
      <formula>Ist</formula>
    </cfRule>
    <cfRule type="expression" dxfId="724" priority="92">
      <formula>IstUnter</formula>
    </cfRule>
    <cfRule type="expression" dxfId="723" priority="93">
      <formula>Planen</formula>
    </cfRule>
    <cfRule type="expression" dxfId="722" priority="94">
      <formula>M$7=Ausgewählter_Zeitraum</formula>
    </cfRule>
    <cfRule type="expression" dxfId="721" priority="95">
      <formula>MOD(COLUMN(),2)</formula>
    </cfRule>
    <cfRule type="expression" dxfId="720" priority="96">
      <formula>MOD(COLUMN(),2)=0</formula>
    </cfRule>
  </conditionalFormatting>
  <conditionalFormatting sqref="L17">
    <cfRule type="expression" dxfId="719" priority="81">
      <formula>ProzentAbgeschlossen</formula>
    </cfRule>
    <cfRule type="expression" dxfId="718" priority="82">
      <formula>ProzentAbgeschlossenUnter</formula>
    </cfRule>
    <cfRule type="expression" dxfId="717" priority="83">
      <formula>Ist</formula>
    </cfRule>
    <cfRule type="expression" dxfId="716" priority="84">
      <formula>IstUnter</formula>
    </cfRule>
    <cfRule type="expression" dxfId="715" priority="85">
      <formula>Planen</formula>
    </cfRule>
    <cfRule type="expression" dxfId="714" priority="86">
      <formula>L$7=Ausgewählter_Zeitraum</formula>
    </cfRule>
    <cfRule type="expression" dxfId="713" priority="87">
      <formula>MOD(COLUMN(),2)</formula>
    </cfRule>
    <cfRule type="expression" dxfId="712" priority="88">
      <formula>MOD(COLUMN(),2)=0</formula>
    </cfRule>
  </conditionalFormatting>
  <conditionalFormatting sqref="M59:AY59">
    <cfRule type="expression" dxfId="711" priority="73">
      <formula>ProzentAbgeschlossen</formula>
    </cfRule>
    <cfRule type="expression" dxfId="710" priority="74">
      <formula>ProzentAbgeschlossenUnter</formula>
    </cfRule>
    <cfRule type="expression" dxfId="709" priority="75">
      <formula>Ist</formula>
    </cfRule>
    <cfRule type="expression" dxfId="708" priority="76">
      <formula>IstUnter</formula>
    </cfRule>
    <cfRule type="expression" dxfId="707" priority="77">
      <formula>Planen</formula>
    </cfRule>
    <cfRule type="expression" dxfId="706" priority="78">
      <formula>M$7=Ausgewählter_Zeitraum</formula>
    </cfRule>
    <cfRule type="expression" dxfId="705" priority="79">
      <formula>MOD(COLUMN(),2)</formula>
    </cfRule>
    <cfRule type="expression" dxfId="704" priority="80">
      <formula>MOD(COLUMN(),2)=0</formula>
    </cfRule>
  </conditionalFormatting>
  <conditionalFormatting sqref="L59">
    <cfRule type="expression" dxfId="703" priority="65">
      <formula>ProzentAbgeschlossen</formula>
    </cfRule>
    <cfRule type="expression" dxfId="702" priority="66">
      <formula>ProzentAbgeschlossenUnter</formula>
    </cfRule>
    <cfRule type="expression" dxfId="701" priority="67">
      <formula>Ist</formula>
    </cfRule>
    <cfRule type="expression" dxfId="700" priority="68">
      <formula>IstUnter</formula>
    </cfRule>
    <cfRule type="expression" dxfId="699" priority="69">
      <formula>Planen</formula>
    </cfRule>
    <cfRule type="expression" dxfId="698" priority="70">
      <formula>L$7=Ausgewählter_Zeitraum</formula>
    </cfRule>
    <cfRule type="expression" dxfId="697" priority="71">
      <formula>MOD(COLUMN(),2)</formula>
    </cfRule>
    <cfRule type="expression" dxfId="696" priority="72">
      <formula>MOD(COLUMN(),2)=0</formula>
    </cfRule>
  </conditionalFormatting>
  <conditionalFormatting sqref="M82:AY82">
    <cfRule type="expression" dxfId="695" priority="57">
      <formula>ProzentAbgeschlossen</formula>
    </cfRule>
    <cfRule type="expression" dxfId="694" priority="58">
      <formula>ProzentAbgeschlossenUnter</formula>
    </cfRule>
    <cfRule type="expression" dxfId="693" priority="59">
      <formula>Ist</formula>
    </cfRule>
    <cfRule type="expression" dxfId="692" priority="60">
      <formula>IstUnter</formula>
    </cfRule>
    <cfRule type="expression" dxfId="691" priority="61">
      <formula>Planen</formula>
    </cfRule>
    <cfRule type="expression" dxfId="690" priority="62">
      <formula>M$7=Ausgewählter_Zeitraum</formula>
    </cfRule>
    <cfRule type="expression" dxfId="689" priority="63">
      <formula>MOD(COLUMN(),2)</formula>
    </cfRule>
    <cfRule type="expression" dxfId="688" priority="64">
      <formula>MOD(COLUMN(),2)=0</formula>
    </cfRule>
  </conditionalFormatting>
  <conditionalFormatting sqref="L82">
    <cfRule type="expression" dxfId="687" priority="49">
      <formula>ProzentAbgeschlossen</formula>
    </cfRule>
    <cfRule type="expression" dxfId="686" priority="50">
      <formula>ProzentAbgeschlossenUnter</formula>
    </cfRule>
    <cfRule type="expression" dxfId="685" priority="51">
      <formula>Ist</formula>
    </cfRule>
    <cfRule type="expression" dxfId="684" priority="52">
      <formula>IstUnter</formula>
    </cfRule>
    <cfRule type="expression" dxfId="683" priority="53">
      <formula>Planen</formula>
    </cfRule>
    <cfRule type="expression" dxfId="682" priority="54">
      <formula>L$7=Ausgewählter_Zeitraum</formula>
    </cfRule>
    <cfRule type="expression" dxfId="681" priority="55">
      <formula>MOD(COLUMN(),2)</formula>
    </cfRule>
    <cfRule type="expression" dxfId="680" priority="56">
      <formula>MOD(COLUMN(),2)=0</formula>
    </cfRule>
  </conditionalFormatting>
  <conditionalFormatting sqref="M86:AY92">
    <cfRule type="expression" dxfId="679" priority="41">
      <formula>ProzentAbgeschlossen</formula>
    </cfRule>
    <cfRule type="expression" dxfId="678" priority="42">
      <formula>ProzentAbgeschlossenUnter</formula>
    </cfRule>
    <cfRule type="expression" dxfId="677" priority="43">
      <formula>Ist</formula>
    </cfRule>
    <cfRule type="expression" dxfId="676" priority="44">
      <formula>IstUnter</formula>
    </cfRule>
    <cfRule type="expression" dxfId="675" priority="45">
      <formula>Planen</formula>
    </cfRule>
    <cfRule type="expression" dxfId="674" priority="46">
      <formula>M$7=Ausgewählter_Zeitraum</formula>
    </cfRule>
    <cfRule type="expression" dxfId="673" priority="47">
      <formula>MOD(COLUMN(),2)</formula>
    </cfRule>
    <cfRule type="expression" dxfId="672" priority="48">
      <formula>MOD(COLUMN(),2)=0</formula>
    </cfRule>
  </conditionalFormatting>
  <conditionalFormatting sqref="L86:L92">
    <cfRule type="expression" dxfId="671" priority="33">
      <formula>ProzentAbgeschlossen</formula>
    </cfRule>
    <cfRule type="expression" dxfId="670" priority="34">
      <formula>ProzentAbgeschlossenUnter</formula>
    </cfRule>
    <cfRule type="expression" dxfId="669" priority="35">
      <formula>Ist</formula>
    </cfRule>
    <cfRule type="expression" dxfId="668" priority="36">
      <formula>IstUnter</formula>
    </cfRule>
    <cfRule type="expression" dxfId="667" priority="37">
      <formula>Planen</formula>
    </cfRule>
    <cfRule type="expression" dxfId="666" priority="38">
      <formula>L$7=Ausgewählter_Zeitraum</formula>
    </cfRule>
    <cfRule type="expression" dxfId="665" priority="39">
      <formula>MOD(COLUMN(),2)</formula>
    </cfRule>
    <cfRule type="expression" dxfId="664" priority="40">
      <formula>MOD(COLUMN(),2)=0</formula>
    </cfRule>
  </conditionalFormatting>
  <conditionalFormatting sqref="M113:AY114">
    <cfRule type="expression" dxfId="663" priority="9">
      <formula>ProzentAbgeschlossen</formula>
    </cfRule>
    <cfRule type="expression" dxfId="662" priority="10">
      <formula>ProzentAbgeschlossenUnter</formula>
    </cfRule>
    <cfRule type="expression" dxfId="661" priority="11">
      <formula>Ist</formula>
    </cfRule>
    <cfRule type="expression" dxfId="660" priority="12">
      <formula>IstUnter</formula>
    </cfRule>
    <cfRule type="expression" dxfId="659" priority="13">
      <formula>Planen</formula>
    </cfRule>
    <cfRule type="expression" dxfId="658" priority="14">
      <formula>M$7=Ausgewählter_Zeitraum</formula>
    </cfRule>
    <cfRule type="expression" dxfId="657" priority="15">
      <formula>MOD(COLUMN(),2)</formula>
    </cfRule>
    <cfRule type="expression" dxfId="656" priority="16">
      <formula>MOD(COLUMN(),2)=0</formula>
    </cfRule>
  </conditionalFormatting>
  <conditionalFormatting sqref="L113:L114">
    <cfRule type="expression" dxfId="655" priority="1">
      <formula>ProzentAbgeschlossen</formula>
    </cfRule>
    <cfRule type="expression" dxfId="654" priority="2">
      <formula>ProzentAbgeschlossenUnter</formula>
    </cfRule>
    <cfRule type="expression" dxfId="653" priority="3">
      <formula>Ist</formula>
    </cfRule>
    <cfRule type="expression" dxfId="652" priority="4">
      <formula>IstUnter</formula>
    </cfRule>
    <cfRule type="expression" dxfId="651" priority="5">
      <formula>Planen</formula>
    </cfRule>
    <cfRule type="expression" dxfId="650" priority="6">
      <formula>L$7=Ausgewählter_Zeitraum</formula>
    </cfRule>
    <cfRule type="expression" dxfId="649" priority="7">
      <formula>MOD(COLUMN(),2)</formula>
    </cfRule>
    <cfRule type="expression" dxfId="648" priority="8">
      <formula>MOD(COLUMN(),2)=0</formula>
    </cfRule>
  </conditionalFormatting>
  <pageMargins left="0.43307086614173229" right="0.43307086614173229" top="0.51181102362204722" bottom="0.51181102362204722" header="0.31496062992125984" footer="0.31496062992125984"/>
  <pageSetup paperSize="9" scale="54" fitToHeight="0" orientation="landscape" r:id="rId1"/>
  <ignoredErrors>
    <ignoredError sqref="B75 B110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ehfeld 5">
              <controlPr defaultSize="0" print="0" autoPict="0" altText="Period Highlight Spin Control">
                <anchor moveWithCells="1">
                  <from>
                    <xdr:col>20</xdr:col>
                    <xdr:colOff>66675</xdr:colOff>
                    <xdr:row>1</xdr:row>
                    <xdr:rowOff>28575</xdr:rowOff>
                  </from>
                  <to>
                    <xdr:col>20</xdr:col>
                    <xdr:colOff>200025</xdr:colOff>
                    <xdr:row>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BD23"/>
  <sheetViews>
    <sheetView showGridLines="0" showZeros="0" zoomScale="85" zoomScaleNormal="85"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B6" sqref="B6:AT23"/>
    </sheetView>
  </sheetViews>
  <sheetFormatPr baseColWidth="10" defaultColWidth="2.75" defaultRowHeight="16.5" outlineLevelRow="1" x14ac:dyDescent="0.25"/>
  <cols>
    <col min="1" max="1" width="1.75" customWidth="1"/>
    <col min="2" max="2" width="5.875" customWidth="1"/>
    <col min="3" max="3" width="45.375" style="64" customWidth="1"/>
    <col min="4" max="5" width="13.375" style="64" customWidth="1"/>
    <col min="6" max="6" width="7.875" style="1" customWidth="1"/>
    <col min="7" max="7" width="8.625" style="1" customWidth="1"/>
    <col min="8" max="8" width="7.25" style="1" customWidth="1"/>
    <col min="9" max="9" width="7.375" style="1" customWidth="1"/>
    <col min="10" max="10" width="7.25" style="65" customWidth="1"/>
    <col min="11" max="11" width="1.5" style="1" customWidth="1"/>
    <col min="12" max="22" width="2.75" style="1"/>
    <col min="23" max="23" width="2.75" style="1" customWidth="1"/>
    <col min="24" max="31" width="2.75" style="1"/>
    <col min="37" max="37" width="2.875" customWidth="1"/>
    <col min="48" max="51" width="0" hidden="1" customWidth="1"/>
  </cols>
  <sheetData>
    <row r="1" spans="2:56" ht="45.75" customHeight="1" x14ac:dyDescent="0.7">
      <c r="C1" s="66" t="s">
        <v>27</v>
      </c>
      <c r="D1" s="66"/>
      <c r="E1" s="66"/>
      <c r="F1" s="66"/>
      <c r="G1" s="66"/>
      <c r="H1" s="66"/>
      <c r="I1" s="66"/>
      <c r="J1" s="66"/>
    </row>
    <row r="2" spans="2:56" ht="21" customHeight="1" x14ac:dyDescent="0.7">
      <c r="C2" s="66"/>
      <c r="D2" s="66"/>
      <c r="E2" s="66"/>
      <c r="F2" s="66"/>
      <c r="G2" s="66"/>
      <c r="H2" s="66"/>
      <c r="I2" s="66"/>
      <c r="J2" s="66"/>
      <c r="L2" s="2" t="s">
        <v>0</v>
      </c>
      <c r="M2" s="2"/>
      <c r="N2" s="2"/>
      <c r="O2" s="2"/>
      <c r="P2" s="2"/>
      <c r="Q2" s="2"/>
      <c r="R2" s="2"/>
      <c r="S2" s="2"/>
      <c r="T2" s="3">
        <v>22</v>
      </c>
      <c r="U2" s="2"/>
      <c r="W2" s="4"/>
      <c r="X2" s="5" t="s">
        <v>1</v>
      </c>
      <c r="AA2" s="6"/>
      <c r="AB2" s="5" t="s">
        <v>2</v>
      </c>
      <c r="AF2" s="7"/>
      <c r="AG2" s="8" t="s">
        <v>3</v>
      </c>
      <c r="AH2" s="1"/>
      <c r="AI2" s="1"/>
      <c r="AJ2" s="9"/>
      <c r="AK2" s="5" t="s">
        <v>4</v>
      </c>
      <c r="AN2" s="1"/>
      <c r="AO2" s="1"/>
      <c r="AP2" s="1"/>
      <c r="AQ2" s="1"/>
      <c r="AT2" s="10"/>
      <c r="AU2" s="8" t="s">
        <v>5</v>
      </c>
      <c r="BC2" s="115"/>
      <c r="BD2" s="115"/>
    </row>
    <row r="3" spans="2:56" ht="18.75" customHeight="1" x14ac:dyDescent="0.7">
      <c r="C3" s="66"/>
      <c r="D3" s="66"/>
      <c r="E3" s="66"/>
      <c r="F3" s="66"/>
      <c r="G3" s="66"/>
      <c r="H3" s="66"/>
      <c r="I3" s="66"/>
      <c r="J3" s="66"/>
      <c r="AW3" s="1"/>
      <c r="AX3" s="1"/>
      <c r="AY3" s="1"/>
    </row>
    <row r="5" spans="2:56" ht="14.25" x14ac:dyDescent="0.2">
      <c r="C5" s="11"/>
      <c r="D5" s="11"/>
      <c r="E5" s="11"/>
      <c r="F5" s="11" t="s">
        <v>1</v>
      </c>
      <c r="G5" s="11" t="s">
        <v>1</v>
      </c>
      <c r="H5" s="11" t="s">
        <v>6</v>
      </c>
      <c r="I5" s="11" t="s">
        <v>6</v>
      </c>
      <c r="J5" s="11" t="s">
        <v>7</v>
      </c>
      <c r="K5" s="12"/>
      <c r="L5" s="13" t="s">
        <v>28</v>
      </c>
      <c r="M5" s="14"/>
      <c r="AW5" s="1"/>
      <c r="AX5" s="1"/>
      <c r="AY5" s="1"/>
    </row>
    <row r="6" spans="2:56" ht="26.25" customHeight="1" x14ac:dyDescent="0.25">
      <c r="B6" s="107"/>
      <c r="C6" s="108" t="s">
        <v>8</v>
      </c>
      <c r="D6" s="109" t="s">
        <v>9</v>
      </c>
      <c r="E6" s="108" t="s">
        <v>10</v>
      </c>
      <c r="F6" s="110" t="s">
        <v>11</v>
      </c>
      <c r="G6" s="110" t="s">
        <v>12</v>
      </c>
      <c r="H6" s="110" t="s">
        <v>13</v>
      </c>
      <c r="I6" s="110" t="s">
        <v>12</v>
      </c>
      <c r="J6" s="110" t="s">
        <v>14</v>
      </c>
      <c r="K6" s="111"/>
      <c r="L6" s="112" t="s">
        <v>315</v>
      </c>
      <c r="M6" s="111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 t="s">
        <v>29</v>
      </c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 t="s">
        <v>30</v>
      </c>
      <c r="AK6" s="112"/>
      <c r="AL6" s="112"/>
      <c r="AM6" s="112"/>
      <c r="AN6" s="112"/>
      <c r="AO6" s="112"/>
      <c r="AP6" s="112"/>
      <c r="AQ6" s="112"/>
      <c r="AR6" s="112"/>
      <c r="AS6" s="112"/>
      <c r="AT6" s="112" t="s">
        <v>316</v>
      </c>
      <c r="AU6" s="107"/>
    </row>
    <row r="7" spans="2:56" ht="15.75" customHeight="1" x14ac:dyDescent="0.2">
      <c r="B7" s="101" t="s">
        <v>32</v>
      </c>
      <c r="C7" s="102"/>
      <c r="D7" s="102"/>
      <c r="E7" s="102"/>
      <c r="F7" s="101"/>
      <c r="G7" s="103"/>
      <c r="H7" s="104" t="s">
        <v>16</v>
      </c>
      <c r="I7" s="105"/>
      <c r="J7" s="106"/>
      <c r="K7" s="24"/>
      <c r="L7" s="25">
        <v>1</v>
      </c>
      <c r="M7" s="24">
        <v>2</v>
      </c>
      <c r="N7" s="24">
        <v>3</v>
      </c>
      <c r="O7" s="24">
        <v>4</v>
      </c>
      <c r="P7" s="24">
        <v>5</v>
      </c>
      <c r="Q7" s="24">
        <v>6</v>
      </c>
      <c r="R7" s="24">
        <v>7</v>
      </c>
      <c r="S7" s="24">
        <v>8</v>
      </c>
      <c r="T7" s="24">
        <v>9</v>
      </c>
      <c r="U7" s="24">
        <v>10</v>
      </c>
      <c r="V7" s="24">
        <v>11</v>
      </c>
      <c r="W7" s="24">
        <v>12</v>
      </c>
      <c r="X7" s="25">
        <v>13</v>
      </c>
      <c r="Y7" s="68">
        <v>14</v>
      </c>
      <c r="Z7" s="24">
        <v>15</v>
      </c>
      <c r="AA7" s="24">
        <v>16</v>
      </c>
      <c r="AB7" s="24">
        <v>17</v>
      </c>
      <c r="AC7" s="24">
        <v>18</v>
      </c>
      <c r="AD7" s="24">
        <v>19</v>
      </c>
      <c r="AE7" s="24">
        <v>20</v>
      </c>
      <c r="AF7" s="24">
        <v>21</v>
      </c>
      <c r="AG7" s="24">
        <v>22</v>
      </c>
      <c r="AH7" s="24">
        <v>23</v>
      </c>
      <c r="AI7" s="24">
        <v>24</v>
      </c>
      <c r="AJ7" s="25">
        <v>25</v>
      </c>
      <c r="AK7" s="24">
        <v>26</v>
      </c>
      <c r="AL7" s="24">
        <v>27</v>
      </c>
      <c r="AM7" s="24">
        <v>28</v>
      </c>
      <c r="AN7" s="24">
        <v>29</v>
      </c>
      <c r="AO7" s="24">
        <v>30</v>
      </c>
      <c r="AP7" s="24">
        <v>31</v>
      </c>
      <c r="AQ7" s="24">
        <v>32</v>
      </c>
      <c r="AR7" s="24">
        <v>33</v>
      </c>
      <c r="AS7" s="24">
        <v>34</v>
      </c>
      <c r="AT7" s="24">
        <v>35</v>
      </c>
      <c r="AU7" s="25">
        <v>36</v>
      </c>
      <c r="AV7" s="24">
        <v>37</v>
      </c>
      <c r="AW7" s="24">
        <v>38</v>
      </c>
      <c r="AX7" s="24">
        <v>39</v>
      </c>
      <c r="AY7" s="24">
        <v>40</v>
      </c>
      <c r="AZ7" s="1"/>
    </row>
    <row r="8" spans="2:56" ht="15" x14ac:dyDescent="0.2">
      <c r="B8" s="26">
        <v>8</v>
      </c>
      <c r="C8" s="27" t="s">
        <v>24</v>
      </c>
      <c r="D8" s="28" t="s">
        <v>202</v>
      </c>
      <c r="E8" s="29" t="s">
        <v>112</v>
      </c>
      <c r="F8" s="32"/>
      <c r="G8" s="67"/>
      <c r="H8" s="32"/>
      <c r="I8" s="33"/>
      <c r="J8" s="34"/>
      <c r="K8" s="35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</row>
    <row r="9" spans="2:56" ht="24.95" customHeight="1" x14ac:dyDescent="0.2">
      <c r="B9" s="39">
        <f>'Project-GANTT'!B97</f>
        <v>8.1</v>
      </c>
      <c r="C9" s="116" t="str">
        <f>'Project-GANTT'!C97</f>
        <v>Project steering committee meetings conducted</v>
      </c>
      <c r="D9" s="117" t="str">
        <f>'Project-GANTT'!D97</f>
        <v>report</v>
      </c>
      <c r="E9" s="118">
        <f>'Project-GANTT'!E97</f>
        <v>0</v>
      </c>
      <c r="F9" s="43">
        <f>'Project-GANTT'!F97</f>
        <v>0</v>
      </c>
      <c r="G9" s="44">
        <f>'Project-GANTT'!G97</f>
        <v>0</v>
      </c>
      <c r="H9" s="43">
        <f>'Project-GANTT'!H97</f>
        <v>0</v>
      </c>
      <c r="I9" s="45">
        <f>'Project-GANTT'!I97</f>
        <v>0</v>
      </c>
      <c r="J9" s="46">
        <f>'Project-GANTT'!J97</f>
        <v>0</v>
      </c>
      <c r="K9" s="47"/>
    </row>
    <row r="10" spans="2:56" ht="15" customHeight="1" outlineLevel="1" x14ac:dyDescent="0.2">
      <c r="B10" s="139">
        <f>'Project-GANTT'!B98</f>
        <v>0</v>
      </c>
      <c r="C10" s="140" t="str">
        <f>'Project-GANTT'!C98</f>
        <v>1SCM November 2015, Hohenheim</v>
      </c>
      <c r="D10" s="141">
        <f>'Project-GANTT'!D98</f>
        <v>0</v>
      </c>
      <c r="E10" s="142">
        <f>'Project-GANTT'!E98</f>
        <v>0</v>
      </c>
      <c r="F10" s="52">
        <f>'Project-GANTT'!F98</f>
        <v>2</v>
      </c>
      <c r="G10" s="53">
        <f>'Project-GANTT'!G98</f>
        <v>1</v>
      </c>
      <c r="H10" s="52">
        <f>'Project-GANTT'!H98</f>
        <v>2</v>
      </c>
      <c r="I10" s="54">
        <f>'Project-GANTT'!I98</f>
        <v>1</v>
      </c>
      <c r="J10" s="55">
        <f>'Project-GANTT'!J98</f>
        <v>1</v>
      </c>
      <c r="K10" s="47"/>
      <c r="M10" s="7"/>
    </row>
    <row r="11" spans="2:56" ht="15" customHeight="1" outlineLevel="1" x14ac:dyDescent="0.2">
      <c r="B11" s="139">
        <f>'Project-GANTT'!B99</f>
        <v>0</v>
      </c>
      <c r="C11" s="119" t="str">
        <f>'Project-GANTT'!C99</f>
        <v>2SCM April 2016, Omsk (together with 1 project conference)</v>
      </c>
      <c r="D11" s="143">
        <f>'Project-GANTT'!D99</f>
        <v>0</v>
      </c>
      <c r="E11" s="146">
        <f>'Project-GANTT'!E99</f>
        <v>0</v>
      </c>
      <c r="F11" s="59">
        <f>'Project-GANTT'!F99</f>
        <v>7</v>
      </c>
      <c r="G11" s="60">
        <f>'Project-GANTT'!G99</f>
        <v>1</v>
      </c>
      <c r="H11" s="59">
        <f>'Project-GANTT'!H99</f>
        <v>7</v>
      </c>
      <c r="I11" s="61">
        <f>'Project-GANTT'!I99</f>
        <v>1</v>
      </c>
      <c r="J11" s="62">
        <f>'Project-GANTT'!J99</f>
        <v>1</v>
      </c>
      <c r="K11" s="47"/>
    </row>
    <row r="12" spans="2:56" ht="15" customHeight="1" outlineLevel="1" x14ac:dyDescent="0.2">
      <c r="B12" s="139">
        <f>'Project-GANTT'!B100</f>
        <v>0</v>
      </c>
      <c r="C12" s="140" t="str">
        <f>'Project-GANTT'!C100</f>
        <v>3SCM October 2016, Warsaw</v>
      </c>
      <c r="D12" s="141">
        <f>'Project-GANTT'!D100</f>
        <v>0</v>
      </c>
      <c r="E12" s="142">
        <f>'Project-GANTT'!E100</f>
        <v>0</v>
      </c>
      <c r="F12" s="52">
        <f>'Project-GANTT'!F100</f>
        <v>13</v>
      </c>
      <c r="G12" s="53">
        <f>'Project-GANTT'!G100</f>
        <v>1</v>
      </c>
      <c r="H12" s="52">
        <f>'Project-GANTT'!H100</f>
        <v>13</v>
      </c>
      <c r="I12" s="54">
        <f>'Project-GANTT'!I100</f>
        <v>1</v>
      </c>
      <c r="J12" s="55">
        <f>'Project-GANTT'!J100</f>
        <v>1</v>
      </c>
      <c r="K12" s="47"/>
    </row>
    <row r="13" spans="2:56" ht="15" customHeight="1" outlineLevel="1" x14ac:dyDescent="0.2">
      <c r="B13" s="139">
        <f>'Project-GANTT'!B101</f>
        <v>0</v>
      </c>
      <c r="C13" s="119" t="str">
        <f>'Project-GANTT'!C101</f>
        <v>4SCM July 2017, Astana (together with interim conference)</v>
      </c>
      <c r="D13" s="143">
        <f>'Project-GANTT'!D101</f>
        <v>0</v>
      </c>
      <c r="E13" s="146">
        <f>'Project-GANTT'!E101</f>
        <v>0</v>
      </c>
      <c r="F13" s="59">
        <f>'Project-GANTT'!F101</f>
        <v>19</v>
      </c>
      <c r="G13" s="60">
        <f>'Project-GANTT'!G101</f>
        <v>1</v>
      </c>
      <c r="H13" s="59">
        <f>'Project-GANTT'!H101</f>
        <v>22</v>
      </c>
      <c r="I13" s="61">
        <f>'Project-GANTT'!I101</f>
        <v>1</v>
      </c>
      <c r="J13" s="62">
        <f>'Project-GANTT'!J101</f>
        <v>1</v>
      </c>
      <c r="K13" s="47"/>
    </row>
    <row r="14" spans="2:56" ht="15" customHeight="1" outlineLevel="1" x14ac:dyDescent="0.2">
      <c r="B14" s="139">
        <f>'Project-GANTT'!B103</f>
        <v>0</v>
      </c>
      <c r="C14" s="140" t="str">
        <f>'Project-GANTT'!C103</f>
        <v>5SCM November 2017, Prague</v>
      </c>
      <c r="D14" s="141">
        <f>'Project-GANTT'!D103</f>
        <v>0</v>
      </c>
      <c r="E14" s="142">
        <f>'Project-GANTT'!E103</f>
        <v>0</v>
      </c>
      <c r="F14" s="52">
        <f>'Project-GANTT'!F103</f>
        <v>28</v>
      </c>
      <c r="G14" s="53">
        <f>'Project-GANTT'!G103</f>
        <v>1</v>
      </c>
      <c r="H14" s="52">
        <f>'Project-GANTT'!H103</f>
        <v>26</v>
      </c>
      <c r="I14" s="54">
        <f>'Project-GANTT'!I103</f>
        <v>1</v>
      </c>
      <c r="J14" s="55">
        <f>'Project-GANTT'!J103</f>
        <v>1</v>
      </c>
      <c r="K14" s="47"/>
    </row>
    <row r="15" spans="2:56" ht="15" customHeight="1" outlineLevel="1" x14ac:dyDescent="0.2">
      <c r="B15" s="139">
        <f>'Project-GANTT'!B105</f>
        <v>0</v>
      </c>
      <c r="C15" s="140" t="str">
        <f>'Project-GANTT'!C105</f>
        <v>6SCM May 2018, Novosibirsk (plus final conference)</v>
      </c>
      <c r="D15" s="141">
        <f>'Project-GANTT'!D105</f>
        <v>0</v>
      </c>
      <c r="E15" s="142">
        <f>'Project-GANTT'!E105</f>
        <v>0</v>
      </c>
      <c r="F15" s="52">
        <f>'Project-GANTT'!F105</f>
        <v>35</v>
      </c>
      <c r="G15" s="53">
        <f>'Project-GANTT'!G105</f>
        <v>1</v>
      </c>
      <c r="H15" s="52">
        <f>'Project-GANTT'!H105</f>
        <v>32</v>
      </c>
      <c r="I15" s="54">
        <f>'Project-GANTT'!I105</f>
        <v>1</v>
      </c>
      <c r="J15" s="55">
        <f>'Project-GANTT'!J105</f>
        <v>1</v>
      </c>
      <c r="K15" s="47"/>
    </row>
    <row r="16" spans="2:56" ht="24.95" customHeight="1" x14ac:dyDescent="0.2">
      <c r="B16" s="138">
        <f>'Project-GANTT'!B107</f>
        <v>8.1999999999999993</v>
      </c>
      <c r="C16" s="116" t="str">
        <f>'Project-GANTT'!C107</f>
        <v>Day to day management installed and in place</v>
      </c>
      <c r="D16" s="117" t="str">
        <f>'Project-GANTT'!D107</f>
        <v>methodology</v>
      </c>
      <c r="E16" s="118">
        <f>'Project-GANTT'!E107</f>
        <v>0</v>
      </c>
      <c r="F16" s="43">
        <f>'Project-GANTT'!F107</f>
        <v>0</v>
      </c>
      <c r="G16" s="44">
        <f>'Project-GANTT'!G107</f>
        <v>0</v>
      </c>
      <c r="H16" s="43">
        <f>'Project-GANTT'!H107</f>
        <v>0</v>
      </c>
      <c r="I16" s="45">
        <f>'Project-GANTT'!I107</f>
        <v>0</v>
      </c>
      <c r="J16" s="46">
        <f>'Project-GANTT'!J107</f>
        <v>0</v>
      </c>
      <c r="K16" s="47"/>
    </row>
    <row r="17" spans="2:14" ht="15" customHeight="1" outlineLevel="1" x14ac:dyDescent="0.2">
      <c r="B17" s="139">
        <f>'Project-GANTT'!B108</f>
        <v>0</v>
      </c>
      <c r="C17" s="119" t="str">
        <f>'Project-GANTT'!C108</f>
        <v>project management tools installed</v>
      </c>
      <c r="D17" s="143">
        <f>'Project-GANTT'!D108</f>
        <v>0</v>
      </c>
      <c r="E17" s="146">
        <f>'Project-GANTT'!E108</f>
        <v>0</v>
      </c>
      <c r="F17" s="59">
        <f>'Project-GANTT'!F108</f>
        <v>1</v>
      </c>
      <c r="G17" s="60">
        <f>'Project-GANTT'!G108</f>
        <v>6</v>
      </c>
      <c r="H17" s="59">
        <f>'Project-GANTT'!H108</f>
        <v>1</v>
      </c>
      <c r="I17" s="61">
        <f>'Project-GANTT'!I108</f>
        <v>6</v>
      </c>
      <c r="J17" s="62">
        <f>'Project-GANTT'!J108</f>
        <v>1</v>
      </c>
      <c r="K17" s="47"/>
      <c r="L17" s="6"/>
      <c r="M17" s="6"/>
      <c r="N17" s="6"/>
    </row>
    <row r="18" spans="2:14" ht="15" customHeight="1" outlineLevel="1" x14ac:dyDescent="0.2">
      <c r="B18" s="139">
        <f>'Project-GANTT'!B109</f>
        <v>0</v>
      </c>
      <c r="C18" s="119" t="str">
        <f>'Project-GANTT'!C109</f>
        <v>regular aministrative, reporting and communication tasks</v>
      </c>
      <c r="D18" s="143">
        <f>'Project-GANTT'!D109</f>
        <v>0</v>
      </c>
      <c r="E18" s="146">
        <f>'Project-GANTT'!E109</f>
        <v>0</v>
      </c>
      <c r="F18" s="59">
        <f>'Project-GANTT'!F109</f>
        <v>1</v>
      </c>
      <c r="G18" s="60">
        <f>'Project-GANTT'!G109</f>
        <v>36</v>
      </c>
      <c r="H18" s="59">
        <f>'Project-GANTT'!H109</f>
        <v>1</v>
      </c>
      <c r="I18" s="61">
        <f>'Project-GANTT'!I109</f>
        <v>36</v>
      </c>
      <c r="J18" s="62">
        <f>'Project-GANTT'!J109</f>
        <v>1</v>
      </c>
      <c r="K18" s="47"/>
      <c r="L18" s="6"/>
      <c r="M18" s="6"/>
      <c r="N18" s="6"/>
    </row>
    <row r="19" spans="2:14" ht="24.95" customHeight="1" x14ac:dyDescent="0.2">
      <c r="B19" s="138" t="str">
        <f>'Project-GANTT'!B110</f>
        <v>8,3</v>
      </c>
      <c r="C19" s="116" t="str">
        <f>'Project-GANTT'!C110</f>
        <v>Coordination of agreement tasks</v>
      </c>
      <c r="D19" s="117">
        <f>'Project-GANTT'!D110</f>
        <v>0</v>
      </c>
      <c r="E19" s="118">
        <f>'Project-GANTT'!E110</f>
        <v>0</v>
      </c>
      <c r="F19" s="43">
        <f>'Project-GANTT'!F110</f>
        <v>0</v>
      </c>
      <c r="G19" s="44">
        <f>'Project-GANTT'!G110</f>
        <v>0</v>
      </c>
      <c r="H19" s="43">
        <f>'Project-GANTT'!H110</f>
        <v>0</v>
      </c>
      <c r="I19" s="45">
        <f>'Project-GANTT'!I110</f>
        <v>0</v>
      </c>
      <c r="J19" s="46">
        <f>'Project-GANTT'!J110</f>
        <v>0</v>
      </c>
      <c r="K19" s="47"/>
    </row>
    <row r="20" spans="2:14" ht="15" customHeight="1" outlineLevel="1" x14ac:dyDescent="0.2">
      <c r="B20" s="139">
        <f>'Project-GANTT'!B111</f>
        <v>0</v>
      </c>
      <c r="C20" s="140" t="str">
        <f>'Project-GANTT'!C111</f>
        <v>participation in EACEA project management seminar</v>
      </c>
      <c r="D20" s="141">
        <f>'Project-GANTT'!D111</f>
        <v>0</v>
      </c>
      <c r="E20" s="142">
        <f>'Project-GANTT'!E111</f>
        <v>0</v>
      </c>
      <c r="F20" s="52">
        <f>'Project-GANTT'!F111</f>
        <v>5</v>
      </c>
      <c r="G20" s="53">
        <f>'Project-GANTT'!G111</f>
        <v>1</v>
      </c>
      <c r="H20" s="52">
        <f>'Project-GANTT'!H111</f>
        <v>4</v>
      </c>
      <c r="I20" s="54">
        <f>'Project-GANTT'!I111</f>
        <v>1</v>
      </c>
      <c r="J20" s="55">
        <f>'Project-GANTT'!J111</f>
        <v>1</v>
      </c>
      <c r="K20" s="47"/>
    </row>
    <row r="21" spans="2:14" ht="15" customHeight="1" outlineLevel="1" x14ac:dyDescent="0.2">
      <c r="B21" s="139">
        <f>'Project-GANTT'!B112</f>
        <v>0</v>
      </c>
      <c r="C21" s="119" t="str">
        <f>'Project-GANTT'!C112</f>
        <v>implementation and coordination of agreement tasks</v>
      </c>
      <c r="D21" s="143">
        <f>'Project-GANTT'!D112</f>
        <v>0</v>
      </c>
      <c r="E21" s="146">
        <f>'Project-GANTT'!E112</f>
        <v>0</v>
      </c>
      <c r="F21" s="59">
        <f>'Project-GANTT'!F112</f>
        <v>1</v>
      </c>
      <c r="G21" s="60">
        <f>'Project-GANTT'!G112</f>
        <v>36</v>
      </c>
      <c r="H21" s="59">
        <f>'Project-GANTT'!H112</f>
        <v>4</v>
      </c>
      <c r="I21" s="61">
        <f>'Project-GANTT'!I112</f>
        <v>33</v>
      </c>
      <c r="J21" s="62">
        <f>'Project-GANTT'!J112</f>
        <v>1</v>
      </c>
      <c r="K21" s="47"/>
    </row>
    <row r="22" spans="2:14" ht="15" x14ac:dyDescent="0.2">
      <c r="B22" s="139">
        <f>'Project-GANTT'!B113</f>
        <v>0</v>
      </c>
      <c r="C22" s="119" t="str">
        <f>'Project-GANTT'!C113</f>
        <v>List of project partners with updated contact information send around, availale in intranet and regularly updated if needed</v>
      </c>
      <c r="D22" s="143">
        <f>'Project-GANTT'!D113</f>
        <v>0</v>
      </c>
      <c r="E22" s="146" t="str">
        <f>'Project-GANTT'!E113</f>
        <v>P1</v>
      </c>
      <c r="F22" s="59">
        <f>'Project-GANTT'!F113</f>
        <v>4</v>
      </c>
      <c r="G22" s="60">
        <f>'Project-GANTT'!G113</f>
        <v>1</v>
      </c>
      <c r="H22" s="59">
        <f>'Project-GANTT'!H113</f>
        <v>4</v>
      </c>
      <c r="I22" s="61">
        <f>'Project-GANTT'!I113</f>
        <v>1</v>
      </c>
      <c r="J22" s="62">
        <f>'Project-GANTT'!J113</f>
        <v>1</v>
      </c>
      <c r="K22" s="47"/>
    </row>
    <row r="23" spans="2:14" ht="15" x14ac:dyDescent="0.2">
      <c r="B23" s="139">
        <f>'Project-GANTT'!B114</f>
        <v>0</v>
      </c>
      <c r="C23" s="119" t="str">
        <f>'Project-GANTT'!C114</f>
        <v>Elaboration and signing of Partnership Agreement</v>
      </c>
      <c r="D23" s="143">
        <f>'Project-GANTT'!D114</f>
        <v>0</v>
      </c>
      <c r="E23" s="146" t="str">
        <f>'Project-GANTT'!E114</f>
        <v>P1, all partners</v>
      </c>
      <c r="F23" s="59">
        <f>'Project-GANTT'!F114</f>
        <v>4</v>
      </c>
      <c r="G23" s="60">
        <f>'Project-GANTT'!G114</f>
        <v>4</v>
      </c>
      <c r="H23" s="59">
        <f>'Project-GANTT'!H114</f>
        <v>6</v>
      </c>
      <c r="I23" s="61">
        <f>'Project-GANTT'!I114</f>
        <v>9</v>
      </c>
      <c r="J23" s="62">
        <f>'Project-GANTT'!J114</f>
        <v>1</v>
      </c>
      <c r="K23" s="47"/>
    </row>
  </sheetData>
  <conditionalFormatting sqref="M9:AY9 M16:AY16 O18:AY18">
    <cfRule type="expression" dxfId="121" priority="498">
      <formula>ProzentAbgeschlossen</formula>
    </cfRule>
    <cfRule type="expression" dxfId="120" priority="499">
      <formula>ProzentAbgeschlossenUnter</formula>
    </cfRule>
    <cfRule type="expression" dxfId="119" priority="500">
      <formula>Ist</formula>
    </cfRule>
    <cfRule type="expression" dxfId="118" priority="501">
      <formula>IstUnter</formula>
    </cfRule>
    <cfRule type="expression" dxfId="117" priority="502">
      <formula>Planen</formula>
    </cfRule>
    <cfRule type="expression" dxfId="116" priority="503">
      <formula>M$7=Ausgewählter_Zeitraum</formula>
    </cfRule>
    <cfRule type="expression" dxfId="115" priority="505">
      <formula>MOD(COLUMN(),2)</formula>
    </cfRule>
    <cfRule type="expression" dxfId="114" priority="506">
      <formula>MOD(COLUMN(),2)=0</formula>
    </cfRule>
  </conditionalFormatting>
  <conditionalFormatting sqref="M7:AY7">
    <cfRule type="expression" dxfId="113" priority="504">
      <formula>M$7=Ausgewählter_Zeitraum</formula>
    </cfRule>
  </conditionalFormatting>
  <conditionalFormatting sqref="L16 L9">
    <cfRule type="expression" dxfId="112" priority="489">
      <formula>ProzentAbgeschlossen</formula>
    </cfRule>
    <cfRule type="expression" dxfId="111" priority="490">
      <formula>ProzentAbgeschlossenUnter</formula>
    </cfRule>
    <cfRule type="expression" dxfId="110" priority="491">
      <formula>Ist</formula>
    </cfRule>
    <cfRule type="expression" dxfId="109" priority="492">
      <formula>IstUnter</formula>
    </cfRule>
    <cfRule type="expression" dxfId="108" priority="493">
      <formula>Planen</formula>
    </cfRule>
    <cfRule type="expression" dxfId="107" priority="494">
      <formula>L$7=Ausgewählter_Zeitraum</formula>
    </cfRule>
    <cfRule type="expression" dxfId="106" priority="496">
      <formula>MOD(COLUMN(),2)</formula>
    </cfRule>
    <cfRule type="expression" dxfId="105" priority="497">
      <formula>MOD(COLUMN(),2)=0</formula>
    </cfRule>
  </conditionalFormatting>
  <conditionalFormatting sqref="L7">
    <cfRule type="expression" dxfId="104" priority="495">
      <formula>L$7=Ausgewählter_Zeitraum</formula>
    </cfRule>
  </conditionalFormatting>
  <conditionalFormatting sqref="M11:AY13 M15:AY15 N10:AY10">
    <cfRule type="expression" dxfId="103" priority="225">
      <formula>ProzentAbgeschlossen</formula>
    </cfRule>
    <cfRule type="expression" dxfId="102" priority="226">
      <formula>ProzentAbgeschlossenUnter</formula>
    </cfRule>
    <cfRule type="expression" dxfId="101" priority="227">
      <formula>Ist</formula>
    </cfRule>
    <cfRule type="expression" dxfId="100" priority="228">
      <formula>IstUnter</formula>
    </cfRule>
    <cfRule type="expression" dxfId="99" priority="229">
      <formula>Planen</formula>
    </cfRule>
    <cfRule type="expression" dxfId="98" priority="230">
      <formula>M$7=Ausgewählter_Zeitraum</formula>
    </cfRule>
    <cfRule type="expression" dxfId="97" priority="231">
      <formula>MOD(COLUMN(),2)</formula>
    </cfRule>
    <cfRule type="expression" dxfId="96" priority="232">
      <formula>MOD(COLUMN(),2)=0</formula>
    </cfRule>
  </conditionalFormatting>
  <conditionalFormatting sqref="L10:L13 L15">
    <cfRule type="expression" dxfId="95" priority="217">
      <formula>ProzentAbgeschlossen</formula>
    </cfRule>
    <cfRule type="expression" dxfId="94" priority="218">
      <formula>ProzentAbgeschlossenUnter</formula>
    </cfRule>
    <cfRule type="expression" dxfId="93" priority="219">
      <formula>Ist</formula>
    </cfRule>
    <cfRule type="expression" dxfId="92" priority="220">
      <formula>IstUnter</formula>
    </cfRule>
    <cfRule type="expression" dxfId="91" priority="221">
      <formula>Planen</formula>
    </cfRule>
    <cfRule type="expression" dxfId="90" priority="222">
      <formula>L$7=Ausgewählter_Zeitraum</formula>
    </cfRule>
    <cfRule type="expression" dxfId="89" priority="223">
      <formula>MOD(COLUMN(),2)</formula>
    </cfRule>
    <cfRule type="expression" dxfId="88" priority="224">
      <formula>MOD(COLUMN(),2)=0</formula>
    </cfRule>
  </conditionalFormatting>
  <conditionalFormatting sqref="M8:AY8">
    <cfRule type="expression" dxfId="87" priority="177">
      <formula>ProzentAbgeschlossen</formula>
    </cfRule>
    <cfRule type="expression" dxfId="86" priority="178">
      <formula>ProzentAbgeschlossenUnter</formula>
    </cfRule>
    <cfRule type="expression" dxfId="85" priority="179">
      <formula>Ist</formula>
    </cfRule>
    <cfRule type="expression" dxfId="84" priority="180">
      <formula>IstUnter</formula>
    </cfRule>
    <cfRule type="expression" dxfId="83" priority="181">
      <formula>Planen</formula>
    </cfRule>
    <cfRule type="expression" dxfId="82" priority="182">
      <formula>M$7=Ausgewählter_Zeitraum</formula>
    </cfRule>
    <cfRule type="expression" dxfId="81" priority="183">
      <formula>MOD(COLUMN(),2)</formula>
    </cfRule>
    <cfRule type="expression" dxfId="80" priority="184">
      <formula>MOD(COLUMN(),2)=0</formula>
    </cfRule>
  </conditionalFormatting>
  <conditionalFormatting sqref="L8">
    <cfRule type="expression" dxfId="79" priority="169">
      <formula>ProzentAbgeschlossen</formula>
    </cfRule>
    <cfRule type="expression" dxfId="78" priority="170">
      <formula>ProzentAbgeschlossenUnter</formula>
    </cfRule>
    <cfRule type="expression" dxfId="77" priority="171">
      <formula>Ist</formula>
    </cfRule>
    <cfRule type="expression" dxfId="76" priority="172">
      <formula>IstUnter</formula>
    </cfRule>
    <cfRule type="expression" dxfId="75" priority="173">
      <formula>Planen</formula>
    </cfRule>
    <cfRule type="expression" dxfId="74" priority="174">
      <formula>L$7=Ausgewählter_Zeitraum</formula>
    </cfRule>
    <cfRule type="expression" dxfId="73" priority="175">
      <formula>MOD(COLUMN(),2)</formula>
    </cfRule>
    <cfRule type="expression" dxfId="72" priority="176">
      <formula>MOD(COLUMN(),2)=0</formula>
    </cfRule>
  </conditionalFormatting>
  <conditionalFormatting sqref="M19:AY19">
    <cfRule type="expression" dxfId="71" priority="81">
      <formula>ProzentAbgeschlossen</formula>
    </cfRule>
    <cfRule type="expression" dxfId="70" priority="82">
      <formula>ProzentAbgeschlossenUnter</formula>
    </cfRule>
    <cfRule type="expression" dxfId="69" priority="83">
      <formula>Ist</formula>
    </cfRule>
    <cfRule type="expression" dxfId="68" priority="84">
      <formula>IstUnter</formula>
    </cfRule>
    <cfRule type="expression" dxfId="67" priority="85">
      <formula>Planen</formula>
    </cfRule>
    <cfRule type="expression" dxfId="66" priority="86">
      <formula>M$7=Ausgewählter_Zeitraum</formula>
    </cfRule>
    <cfRule type="expression" dxfId="65" priority="87">
      <formula>MOD(COLUMN(),2)</formula>
    </cfRule>
    <cfRule type="expression" dxfId="64" priority="88">
      <formula>MOD(COLUMN(),2)=0</formula>
    </cfRule>
  </conditionalFormatting>
  <conditionalFormatting sqref="L19">
    <cfRule type="expression" dxfId="63" priority="73">
      <formula>ProzentAbgeschlossen</formula>
    </cfRule>
    <cfRule type="expression" dxfId="62" priority="74">
      <formula>ProzentAbgeschlossenUnter</formula>
    </cfRule>
    <cfRule type="expression" dxfId="61" priority="75">
      <formula>Ist</formula>
    </cfRule>
    <cfRule type="expression" dxfId="60" priority="76">
      <formula>IstUnter</formula>
    </cfRule>
    <cfRule type="expression" dxfId="59" priority="77">
      <formula>Planen</formula>
    </cfRule>
    <cfRule type="expression" dxfId="58" priority="78">
      <formula>L$7=Ausgewählter_Zeitraum</formula>
    </cfRule>
    <cfRule type="expression" dxfId="57" priority="79">
      <formula>MOD(COLUMN(),2)</formula>
    </cfRule>
    <cfRule type="expression" dxfId="56" priority="80">
      <formula>MOD(COLUMN(),2)=0</formula>
    </cfRule>
  </conditionalFormatting>
  <conditionalFormatting sqref="M20:AY21">
    <cfRule type="expression" dxfId="55" priority="65">
      <formula>ProzentAbgeschlossen</formula>
    </cfRule>
    <cfRule type="expression" dxfId="54" priority="66">
      <formula>ProzentAbgeschlossenUnter</formula>
    </cfRule>
    <cfRule type="expression" dxfId="53" priority="67">
      <formula>Ist</formula>
    </cfRule>
    <cfRule type="expression" dxfId="52" priority="68">
      <formula>IstUnter</formula>
    </cfRule>
    <cfRule type="expression" dxfId="51" priority="69">
      <formula>Planen</formula>
    </cfRule>
    <cfRule type="expression" dxfId="50" priority="70">
      <formula>M$7=Ausgewählter_Zeitraum</formula>
    </cfRule>
    <cfRule type="expression" dxfId="49" priority="71">
      <formula>MOD(COLUMN(),2)</formula>
    </cfRule>
    <cfRule type="expression" dxfId="48" priority="72">
      <formula>MOD(COLUMN(),2)=0</formula>
    </cfRule>
  </conditionalFormatting>
  <conditionalFormatting sqref="L20:L21">
    <cfRule type="expression" dxfId="47" priority="57">
      <formula>ProzentAbgeschlossen</formula>
    </cfRule>
    <cfRule type="expression" dxfId="46" priority="58">
      <formula>ProzentAbgeschlossenUnter</formula>
    </cfRule>
    <cfRule type="expression" dxfId="45" priority="59">
      <formula>Ist</formula>
    </cfRule>
    <cfRule type="expression" dxfId="44" priority="60">
      <formula>IstUnter</formula>
    </cfRule>
    <cfRule type="expression" dxfId="43" priority="61">
      <formula>Planen</formula>
    </cfRule>
    <cfRule type="expression" dxfId="42" priority="62">
      <formula>L$7=Ausgewählter_Zeitraum</formula>
    </cfRule>
    <cfRule type="expression" dxfId="41" priority="63">
      <formula>MOD(COLUMN(),2)</formula>
    </cfRule>
    <cfRule type="expression" dxfId="40" priority="64">
      <formula>MOD(COLUMN(),2)=0</formula>
    </cfRule>
  </conditionalFormatting>
  <conditionalFormatting sqref="M14:AY14">
    <cfRule type="expression" dxfId="39" priority="49">
      <formula>ProzentAbgeschlossen</formula>
    </cfRule>
    <cfRule type="expression" dxfId="38" priority="50">
      <formula>ProzentAbgeschlossenUnter</formula>
    </cfRule>
    <cfRule type="expression" dxfId="37" priority="51">
      <formula>Ist</formula>
    </cfRule>
    <cfRule type="expression" dxfId="36" priority="52">
      <formula>IstUnter</formula>
    </cfRule>
    <cfRule type="expression" dxfId="35" priority="53">
      <formula>Planen</formula>
    </cfRule>
    <cfRule type="expression" dxfId="34" priority="54">
      <formula>M$7=Ausgewählter_Zeitraum</formula>
    </cfRule>
    <cfRule type="expression" dxfId="33" priority="55">
      <formula>MOD(COLUMN(),2)</formula>
    </cfRule>
    <cfRule type="expression" dxfId="32" priority="56">
      <formula>MOD(COLUMN(),2)=0</formula>
    </cfRule>
  </conditionalFormatting>
  <conditionalFormatting sqref="L14">
    <cfRule type="expression" dxfId="31" priority="41">
      <formula>ProzentAbgeschlossen</formula>
    </cfRule>
    <cfRule type="expression" dxfId="30" priority="42">
      <formula>ProzentAbgeschlossenUnter</formula>
    </cfRule>
    <cfRule type="expression" dxfId="29" priority="43">
      <formula>Ist</formula>
    </cfRule>
    <cfRule type="expression" dxfId="28" priority="44">
      <formula>IstUnter</formula>
    </cfRule>
    <cfRule type="expression" dxfId="27" priority="45">
      <formula>Planen</formula>
    </cfRule>
    <cfRule type="expression" dxfId="26" priority="46">
      <formula>L$7=Ausgewählter_Zeitraum</formula>
    </cfRule>
    <cfRule type="expression" dxfId="25" priority="47">
      <formula>MOD(COLUMN(),2)</formula>
    </cfRule>
    <cfRule type="expression" dxfId="24" priority="48">
      <formula>MOD(COLUMN(),2)=0</formula>
    </cfRule>
  </conditionalFormatting>
  <conditionalFormatting sqref="O17:AY17">
    <cfRule type="expression" dxfId="23" priority="17">
      <formula>ProzentAbgeschlossen</formula>
    </cfRule>
    <cfRule type="expression" dxfId="22" priority="18">
      <formula>ProzentAbgeschlossenUnter</formula>
    </cfRule>
    <cfRule type="expression" dxfId="21" priority="19">
      <formula>Ist</formula>
    </cfRule>
    <cfRule type="expression" dxfId="20" priority="20">
      <formula>IstUnter</formula>
    </cfRule>
    <cfRule type="expression" dxfId="19" priority="21">
      <formula>Planen</formula>
    </cfRule>
    <cfRule type="expression" dxfId="18" priority="22">
      <formula>O$7=Ausgewählter_Zeitraum</formula>
    </cfRule>
    <cfRule type="expression" dxfId="17" priority="23">
      <formula>MOD(COLUMN(),2)</formula>
    </cfRule>
    <cfRule type="expression" dxfId="16" priority="24">
      <formula>MOD(COLUMN(),2)=0</formula>
    </cfRule>
  </conditionalFormatting>
  <conditionalFormatting sqref="M22:AU23">
    <cfRule type="expression" dxfId="15" priority="9">
      <formula>ProzentAbgeschlossen</formula>
    </cfRule>
    <cfRule type="expression" dxfId="14" priority="10">
      <formula>ProzentAbgeschlossenUnter</formula>
    </cfRule>
    <cfRule type="expression" dxfId="13" priority="11">
      <formula>Ist</formula>
    </cfRule>
    <cfRule type="expression" dxfId="12" priority="12">
      <formula>IstUnter</formula>
    </cfRule>
    <cfRule type="expression" dxfId="11" priority="13">
      <formula>Planen</formula>
    </cfRule>
    <cfRule type="expression" dxfId="10" priority="14">
      <formula>M$7=Ausgewählter_Zeitraum</formula>
    </cfRule>
    <cfRule type="expression" dxfId="9" priority="15">
      <formula>MOD(COLUMN(),2)</formula>
    </cfRule>
    <cfRule type="expression" dxfId="8" priority="16">
      <formula>MOD(COLUMN(),2)=0</formula>
    </cfRule>
  </conditionalFormatting>
  <conditionalFormatting sqref="L22:L23">
    <cfRule type="expression" dxfId="7" priority="1">
      <formula>ProzentAbgeschlossen</formula>
    </cfRule>
    <cfRule type="expression" dxfId="6" priority="2">
      <formula>ProzentAbgeschlossenUnter</formula>
    </cfRule>
    <cfRule type="expression" dxfId="5" priority="3">
      <formula>Ist</formula>
    </cfRule>
    <cfRule type="expression" dxfId="4" priority="4">
      <formula>IstUnter</formula>
    </cfRule>
    <cfRule type="expression" dxfId="3" priority="5">
      <formula>Planen</formula>
    </cfRule>
    <cfRule type="expression" dxfId="2" priority="6">
      <formula>L$7=Ausgewählter_Zeitraum</formula>
    </cfRule>
    <cfRule type="expression" dxfId="1" priority="7">
      <formula>MOD(COLUMN(),2)</formula>
    </cfRule>
    <cfRule type="expression" dxfId="0" priority="8">
      <formula>MOD(COLUMN(),2)=0</formula>
    </cfRule>
  </conditionalFormatting>
  <pageMargins left="0.43307086614173229" right="0.43307086614173229" top="0.51181102362204722" bottom="0.51181102362204722" header="0.31496062992125984" footer="0.31496062992125984"/>
  <pageSetup paperSize="9" scale="54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ehfeld 5">
              <controlPr defaultSize="0" print="0" autoPict="0" altText="Period Highlight Spin Control">
                <anchor moveWithCells="1">
                  <from>
                    <xdr:col>20</xdr:col>
                    <xdr:colOff>66675</xdr:colOff>
                    <xdr:row>1</xdr:row>
                    <xdr:rowOff>28575</xdr:rowOff>
                  </from>
                  <to>
                    <xdr:col>20</xdr:col>
                    <xdr:colOff>200025</xdr:colOff>
                    <xdr:row>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activeCell="D36" sqref="D36"/>
    </sheetView>
  </sheetViews>
  <sheetFormatPr baseColWidth="10" defaultColWidth="11" defaultRowHeight="15" x14ac:dyDescent="0.25"/>
  <cols>
    <col min="1" max="1" width="6" style="69" customWidth="1"/>
    <col min="2" max="2" width="53" style="69" customWidth="1"/>
    <col min="3" max="3" width="10.375" style="73" customWidth="1"/>
    <col min="4" max="4" width="14.625" style="69" customWidth="1"/>
    <col min="5" max="5" width="11" style="69"/>
    <col min="6" max="8" width="11" style="70" customWidth="1"/>
    <col min="9" max="9" width="11.25" style="70" customWidth="1"/>
    <col min="10" max="10" width="11" style="71" customWidth="1"/>
    <col min="11" max="11" width="13.25" style="71" customWidth="1"/>
    <col min="12" max="14" width="11" style="71" customWidth="1"/>
    <col min="15" max="15" width="12.5" style="72" customWidth="1"/>
    <col min="16" max="16" width="11" style="69"/>
    <col min="17" max="17" width="11" style="71"/>
    <col min="18" max="18" width="11" style="69"/>
    <col min="19" max="16384" width="11" style="71"/>
  </cols>
  <sheetData>
    <row r="1" spans="1:18" ht="53.25" customHeight="1" x14ac:dyDescent="0.25">
      <c r="A1" s="90"/>
      <c r="B1" s="90" t="s">
        <v>36</v>
      </c>
      <c r="C1" s="90"/>
      <c r="D1" s="90" t="s">
        <v>37</v>
      </c>
      <c r="E1" s="90" t="s">
        <v>130</v>
      </c>
      <c r="F1" s="91" t="s">
        <v>99</v>
      </c>
      <c r="G1" s="92" t="s">
        <v>129</v>
      </c>
      <c r="H1" s="93" t="s">
        <v>133</v>
      </c>
      <c r="I1" s="93" t="s">
        <v>132</v>
      </c>
      <c r="J1" s="93" t="s">
        <v>134</v>
      </c>
      <c r="K1" s="93" t="s">
        <v>159</v>
      </c>
      <c r="L1" s="93" t="s">
        <v>141</v>
      </c>
      <c r="M1" s="93" t="s">
        <v>140</v>
      </c>
      <c r="N1" s="93" t="s">
        <v>149</v>
      </c>
      <c r="O1" s="94" t="s">
        <v>148</v>
      </c>
      <c r="P1" s="90" t="s">
        <v>270</v>
      </c>
      <c r="Q1" s="83" t="s">
        <v>271</v>
      </c>
      <c r="R1" s="90" t="s">
        <v>272</v>
      </c>
    </row>
    <row r="2" spans="1:18" x14ac:dyDescent="0.25">
      <c r="A2" s="81" t="s">
        <v>25</v>
      </c>
      <c r="B2" s="82" t="s">
        <v>38</v>
      </c>
      <c r="C2" s="84" t="s">
        <v>114</v>
      </c>
      <c r="D2" s="90" t="s">
        <v>39</v>
      </c>
      <c r="E2" s="90" t="s">
        <v>98</v>
      </c>
      <c r="F2" s="95" t="s">
        <v>100</v>
      </c>
      <c r="G2" s="95" t="s">
        <v>139</v>
      </c>
      <c r="H2" s="91"/>
      <c r="I2" s="91"/>
      <c r="J2" s="96"/>
      <c r="K2" s="96"/>
      <c r="L2" s="96"/>
      <c r="M2" s="95" t="s">
        <v>100</v>
      </c>
      <c r="N2" s="95" t="s">
        <v>150</v>
      </c>
      <c r="O2" s="95" t="s">
        <v>100</v>
      </c>
      <c r="P2" s="90">
        <v>999901900</v>
      </c>
      <c r="Q2" s="85" t="s">
        <v>273</v>
      </c>
      <c r="R2" s="90" t="s">
        <v>274</v>
      </c>
    </row>
    <row r="3" spans="1:18" x14ac:dyDescent="0.25">
      <c r="A3" s="81" t="s">
        <v>40</v>
      </c>
      <c r="B3" s="82" t="s">
        <v>41</v>
      </c>
      <c r="C3" s="84" t="s">
        <v>231</v>
      </c>
      <c r="D3" s="90" t="s">
        <v>42</v>
      </c>
      <c r="E3" s="90" t="s">
        <v>101</v>
      </c>
      <c r="F3" s="95" t="s">
        <v>100</v>
      </c>
      <c r="G3" s="95">
        <v>3</v>
      </c>
      <c r="H3" s="91"/>
      <c r="I3" s="91"/>
      <c r="J3" s="96"/>
      <c r="K3" s="96"/>
      <c r="L3" s="96"/>
      <c r="M3" s="95" t="s">
        <v>100</v>
      </c>
      <c r="N3" s="95" t="s">
        <v>151</v>
      </c>
      <c r="O3" s="95"/>
      <c r="P3" s="90">
        <v>999865137</v>
      </c>
      <c r="Q3" s="85" t="s">
        <v>273</v>
      </c>
      <c r="R3" s="90" t="s">
        <v>275</v>
      </c>
    </row>
    <row r="4" spans="1:18" x14ac:dyDescent="0.25">
      <c r="A4" s="100" t="s">
        <v>43</v>
      </c>
      <c r="B4" s="84" t="s">
        <v>259</v>
      </c>
      <c r="C4" s="84" t="s">
        <v>276</v>
      </c>
      <c r="D4" s="90" t="s">
        <v>44</v>
      </c>
      <c r="E4" s="90" t="s">
        <v>101</v>
      </c>
      <c r="F4" s="95" t="s">
        <v>100</v>
      </c>
      <c r="G4" s="95">
        <v>1</v>
      </c>
      <c r="H4" s="91"/>
      <c r="I4" s="91"/>
      <c r="J4" s="96"/>
      <c r="K4" s="96"/>
      <c r="L4" s="96"/>
      <c r="M4" s="95" t="s">
        <v>100</v>
      </c>
      <c r="N4" s="95" t="s">
        <v>151</v>
      </c>
      <c r="O4" s="95"/>
      <c r="P4" s="90">
        <v>999912570</v>
      </c>
      <c r="Q4" s="85" t="s">
        <v>273</v>
      </c>
      <c r="R4" s="90" t="s">
        <v>277</v>
      </c>
    </row>
    <row r="5" spans="1:18" x14ac:dyDescent="0.25">
      <c r="A5" s="100" t="s">
        <v>45</v>
      </c>
      <c r="B5" s="86" t="s">
        <v>260</v>
      </c>
      <c r="C5" s="84" t="s">
        <v>127</v>
      </c>
      <c r="D5" s="90" t="s">
        <v>46</v>
      </c>
      <c r="E5" s="90" t="s">
        <v>101</v>
      </c>
      <c r="F5" s="95" t="s">
        <v>100</v>
      </c>
      <c r="G5" s="95">
        <v>4</v>
      </c>
      <c r="H5" s="91"/>
      <c r="I5" s="91"/>
      <c r="J5" s="96"/>
      <c r="K5" s="96"/>
      <c r="L5" s="96"/>
      <c r="M5" s="95" t="s">
        <v>100</v>
      </c>
      <c r="N5" s="95" t="s">
        <v>150</v>
      </c>
      <c r="O5" s="95" t="s">
        <v>100</v>
      </c>
      <c r="P5" s="90">
        <v>945895404</v>
      </c>
      <c r="Q5" s="85" t="s">
        <v>273</v>
      </c>
      <c r="R5" s="90" t="s">
        <v>278</v>
      </c>
    </row>
    <row r="6" spans="1:18" x14ac:dyDescent="0.25">
      <c r="A6" s="100" t="s">
        <v>47</v>
      </c>
      <c r="B6" s="84" t="s">
        <v>48</v>
      </c>
      <c r="C6" s="84" t="s">
        <v>115</v>
      </c>
      <c r="D6" s="90" t="s">
        <v>49</v>
      </c>
      <c r="E6" s="90" t="s">
        <v>101</v>
      </c>
      <c r="F6" s="95" t="s">
        <v>100</v>
      </c>
      <c r="G6" s="95" t="s">
        <v>138</v>
      </c>
      <c r="H6" s="91" t="s">
        <v>135</v>
      </c>
      <c r="I6" s="91"/>
      <c r="J6" s="96"/>
      <c r="K6" s="96"/>
      <c r="L6" s="96"/>
      <c r="M6" s="95" t="s">
        <v>100</v>
      </c>
      <c r="N6" s="95"/>
      <c r="O6" s="95"/>
      <c r="P6" s="90">
        <v>986315013</v>
      </c>
      <c r="Q6" s="85" t="s">
        <v>273</v>
      </c>
      <c r="R6" s="90" t="s">
        <v>279</v>
      </c>
    </row>
    <row r="7" spans="1:18" x14ac:dyDescent="0.25">
      <c r="A7" s="100" t="s">
        <v>50</v>
      </c>
      <c r="B7" s="84" t="s">
        <v>51</v>
      </c>
      <c r="C7" s="84" t="s">
        <v>116</v>
      </c>
      <c r="D7" s="90" t="s">
        <v>52</v>
      </c>
      <c r="E7" s="90" t="s">
        <v>101</v>
      </c>
      <c r="F7" s="95" t="s">
        <v>100</v>
      </c>
      <c r="G7" s="95">
        <v>2</v>
      </c>
      <c r="H7" s="91"/>
      <c r="I7" s="97" t="s">
        <v>100</v>
      </c>
      <c r="J7" s="95" t="s">
        <v>100</v>
      </c>
      <c r="K7" s="95" t="s">
        <v>160</v>
      </c>
      <c r="L7" s="91" t="s">
        <v>142</v>
      </c>
      <c r="M7" s="95"/>
      <c r="N7" s="95"/>
      <c r="O7" s="95"/>
      <c r="P7" s="90">
        <v>951333321</v>
      </c>
      <c r="Q7" s="85" t="s">
        <v>273</v>
      </c>
      <c r="R7" s="90" t="s">
        <v>280</v>
      </c>
    </row>
    <row r="8" spans="1:18" x14ac:dyDescent="0.25">
      <c r="A8" s="100" t="s">
        <v>26</v>
      </c>
      <c r="B8" s="84" t="s">
        <v>53</v>
      </c>
      <c r="C8" s="84" t="s">
        <v>213</v>
      </c>
      <c r="D8" s="90" t="s">
        <v>54</v>
      </c>
      <c r="E8" s="90" t="s">
        <v>101</v>
      </c>
      <c r="F8" s="95"/>
      <c r="G8" s="95"/>
      <c r="H8" s="91"/>
      <c r="I8" s="97"/>
      <c r="J8" s="95" t="s">
        <v>100</v>
      </c>
      <c r="K8" s="95" t="s">
        <v>100</v>
      </c>
      <c r="L8" s="91" t="s">
        <v>143</v>
      </c>
      <c r="M8" s="95"/>
      <c r="N8" s="95"/>
      <c r="O8" s="95"/>
      <c r="P8" s="90">
        <v>969046685</v>
      </c>
      <c r="Q8" s="85" t="s">
        <v>273</v>
      </c>
      <c r="R8" s="90" t="s">
        <v>281</v>
      </c>
    </row>
    <row r="9" spans="1:18" x14ac:dyDescent="0.25">
      <c r="A9" s="100" t="s">
        <v>55</v>
      </c>
      <c r="B9" s="84" t="s">
        <v>56</v>
      </c>
      <c r="C9" s="84" t="s">
        <v>117</v>
      </c>
      <c r="D9" s="90" t="s">
        <v>57</v>
      </c>
      <c r="E9" s="90" t="s">
        <v>101</v>
      </c>
      <c r="F9" s="95"/>
      <c r="G9" s="95"/>
      <c r="H9" s="91"/>
      <c r="I9" s="97"/>
      <c r="J9" s="95" t="s">
        <v>100</v>
      </c>
      <c r="K9" s="95" t="s">
        <v>100</v>
      </c>
      <c r="L9" s="91" t="s">
        <v>144</v>
      </c>
      <c r="M9" s="95"/>
      <c r="N9" s="95"/>
      <c r="O9" s="95"/>
      <c r="P9" s="90">
        <v>934728376</v>
      </c>
      <c r="Q9" s="85" t="s">
        <v>273</v>
      </c>
      <c r="R9" s="90" t="s">
        <v>282</v>
      </c>
    </row>
    <row r="10" spans="1:18" x14ac:dyDescent="0.25">
      <c r="A10" s="100" t="s">
        <v>58</v>
      </c>
      <c r="B10" s="84" t="s">
        <v>214</v>
      </c>
      <c r="C10" s="84" t="s">
        <v>118</v>
      </c>
      <c r="D10" s="90" t="s">
        <v>59</v>
      </c>
      <c r="E10" s="90" t="s">
        <v>101</v>
      </c>
      <c r="F10" s="95" t="s">
        <v>100</v>
      </c>
      <c r="G10" s="95">
        <v>6</v>
      </c>
      <c r="H10" s="91" t="s">
        <v>136</v>
      </c>
      <c r="I10" s="98" t="s">
        <v>100</v>
      </c>
      <c r="J10" s="95" t="s">
        <v>100</v>
      </c>
      <c r="K10" s="95" t="s">
        <v>160</v>
      </c>
      <c r="L10" s="91" t="s">
        <v>145</v>
      </c>
      <c r="M10" s="95"/>
      <c r="N10" s="95"/>
      <c r="O10" s="95"/>
      <c r="P10" s="90">
        <v>937165889</v>
      </c>
      <c r="Q10" s="85" t="s">
        <v>273</v>
      </c>
      <c r="R10" s="90" t="s">
        <v>283</v>
      </c>
    </row>
    <row r="11" spans="1:18" x14ac:dyDescent="0.25">
      <c r="A11" s="100" t="s">
        <v>60</v>
      </c>
      <c r="B11" s="84" t="s">
        <v>215</v>
      </c>
      <c r="C11" s="84" t="s">
        <v>119</v>
      </c>
      <c r="D11" s="90" t="s">
        <v>61</v>
      </c>
      <c r="E11" s="90" t="s">
        <v>101</v>
      </c>
      <c r="F11" s="95"/>
      <c r="G11" s="91"/>
      <c r="H11" s="91"/>
      <c r="I11" s="98"/>
      <c r="J11" s="95" t="s">
        <v>100</v>
      </c>
      <c r="K11" s="95" t="s">
        <v>100</v>
      </c>
      <c r="L11" s="91" t="s">
        <v>146</v>
      </c>
      <c r="M11" s="95"/>
      <c r="N11" s="95"/>
      <c r="O11" s="95"/>
      <c r="P11" s="90">
        <v>942793247</v>
      </c>
      <c r="Q11" s="85" t="s">
        <v>273</v>
      </c>
      <c r="R11" s="90" t="s">
        <v>284</v>
      </c>
    </row>
    <row r="12" spans="1:18" x14ac:dyDescent="0.25">
      <c r="A12" s="100" t="s">
        <v>62</v>
      </c>
      <c r="B12" s="84" t="s">
        <v>63</v>
      </c>
      <c r="C12" s="84" t="s">
        <v>216</v>
      </c>
      <c r="D12" s="90" t="s">
        <v>64</v>
      </c>
      <c r="E12" s="90" t="s">
        <v>101</v>
      </c>
      <c r="F12" s="95"/>
      <c r="G12" s="91"/>
      <c r="H12" s="91"/>
      <c r="I12" s="99"/>
      <c r="J12" s="95" t="s">
        <v>100</v>
      </c>
      <c r="K12" s="95" t="s">
        <v>100</v>
      </c>
      <c r="L12" s="91" t="s">
        <v>147</v>
      </c>
      <c r="M12" s="95"/>
      <c r="N12" s="95"/>
      <c r="O12" s="95"/>
      <c r="P12" s="90">
        <v>948627603</v>
      </c>
      <c r="Q12" s="85" t="s">
        <v>273</v>
      </c>
      <c r="R12" s="90" t="s">
        <v>285</v>
      </c>
    </row>
    <row r="13" spans="1:18" x14ac:dyDescent="0.25">
      <c r="A13" s="100" t="s">
        <v>65</v>
      </c>
      <c r="B13" s="84" t="s">
        <v>66</v>
      </c>
      <c r="C13" s="84" t="s">
        <v>120</v>
      </c>
      <c r="D13" s="90" t="s">
        <v>67</v>
      </c>
      <c r="E13" s="90" t="s">
        <v>101</v>
      </c>
      <c r="F13" s="95"/>
      <c r="G13" s="91"/>
      <c r="H13" s="91"/>
      <c r="I13" s="91"/>
      <c r="J13" s="96"/>
      <c r="K13" s="96"/>
      <c r="L13" s="91"/>
      <c r="M13" s="95" t="s">
        <v>100</v>
      </c>
      <c r="N13" s="95"/>
      <c r="O13" s="95"/>
      <c r="P13" s="90">
        <v>933756727</v>
      </c>
      <c r="Q13" s="85" t="s">
        <v>273</v>
      </c>
      <c r="R13" s="90" t="s">
        <v>286</v>
      </c>
    </row>
    <row r="14" spans="1:18" x14ac:dyDescent="0.25">
      <c r="A14" s="100" t="s">
        <v>21</v>
      </c>
      <c r="B14" s="84" t="s">
        <v>68</v>
      </c>
      <c r="C14" s="84" t="s">
        <v>121</v>
      </c>
      <c r="D14" s="90" t="s">
        <v>69</v>
      </c>
      <c r="E14" s="90" t="s">
        <v>101</v>
      </c>
      <c r="F14" s="95"/>
      <c r="G14" s="91"/>
      <c r="H14" s="91"/>
      <c r="I14" s="91"/>
      <c r="J14" s="96"/>
      <c r="K14" s="96"/>
      <c r="L14" s="91"/>
      <c r="M14" s="95" t="s">
        <v>100</v>
      </c>
      <c r="N14" s="95"/>
      <c r="O14" s="95"/>
      <c r="P14" s="90">
        <v>934149383</v>
      </c>
      <c r="Q14" s="85" t="s">
        <v>273</v>
      </c>
      <c r="R14" s="90" t="s">
        <v>287</v>
      </c>
    </row>
    <row r="15" spans="1:18" x14ac:dyDescent="0.25">
      <c r="A15" s="100" t="s">
        <v>70</v>
      </c>
      <c r="B15" s="84" t="s">
        <v>71</v>
      </c>
      <c r="C15" s="84" t="s">
        <v>122</v>
      </c>
      <c r="D15" s="90" t="s">
        <v>72</v>
      </c>
      <c r="E15" s="90" t="s">
        <v>101</v>
      </c>
      <c r="F15" s="95"/>
      <c r="G15" s="91"/>
      <c r="H15" s="91"/>
      <c r="I15" s="91"/>
      <c r="J15" s="96"/>
      <c r="K15" s="96"/>
      <c r="L15" s="91"/>
      <c r="M15" s="95" t="s">
        <v>100</v>
      </c>
      <c r="N15" s="95"/>
      <c r="O15" s="95"/>
      <c r="P15" s="90">
        <v>933335747</v>
      </c>
      <c r="Q15" s="85" t="s">
        <v>273</v>
      </c>
      <c r="R15" s="90" t="s">
        <v>288</v>
      </c>
    </row>
    <row r="16" spans="1:18" x14ac:dyDescent="0.25">
      <c r="A16" s="100" t="s">
        <v>73</v>
      </c>
      <c r="B16" s="84" t="s">
        <v>74</v>
      </c>
      <c r="C16" s="84" t="s">
        <v>123</v>
      </c>
      <c r="D16" s="90" t="s">
        <v>75</v>
      </c>
      <c r="E16" s="90" t="s">
        <v>101</v>
      </c>
      <c r="F16" s="95"/>
      <c r="G16" s="91"/>
      <c r="H16" s="91"/>
      <c r="I16" s="91"/>
      <c r="J16" s="96"/>
      <c r="K16" s="96"/>
      <c r="L16" s="91"/>
      <c r="M16" s="95" t="s">
        <v>100</v>
      </c>
      <c r="N16" s="95"/>
      <c r="O16" s="95"/>
      <c r="P16" s="90">
        <v>933402968</v>
      </c>
      <c r="Q16" s="87" t="s">
        <v>289</v>
      </c>
      <c r="R16" s="90" t="s">
        <v>290</v>
      </c>
    </row>
    <row r="17" spans="1:18" x14ac:dyDescent="0.25">
      <c r="A17" s="100" t="s">
        <v>76</v>
      </c>
      <c r="B17" s="84" t="s">
        <v>77</v>
      </c>
      <c r="C17" s="84" t="s">
        <v>124</v>
      </c>
      <c r="D17" s="90" t="s">
        <v>78</v>
      </c>
      <c r="E17" s="90" t="s">
        <v>101</v>
      </c>
      <c r="F17" s="95"/>
      <c r="G17" s="95"/>
      <c r="H17" s="91"/>
      <c r="I17" s="91"/>
      <c r="J17" s="96"/>
      <c r="K17" s="96"/>
      <c r="L17" s="91"/>
      <c r="M17" s="95" t="s">
        <v>100</v>
      </c>
      <c r="N17" s="95"/>
      <c r="O17" s="95"/>
      <c r="P17" s="90">
        <v>958502494</v>
      </c>
      <c r="Q17" s="85" t="s">
        <v>273</v>
      </c>
      <c r="R17" s="90" t="s">
        <v>291</v>
      </c>
    </row>
    <row r="18" spans="1:18" x14ac:dyDescent="0.25">
      <c r="A18" s="100" t="s">
        <v>79</v>
      </c>
      <c r="B18" s="84" t="s">
        <v>217</v>
      </c>
      <c r="C18" s="84" t="s">
        <v>261</v>
      </c>
      <c r="D18" s="90" t="s">
        <v>52</v>
      </c>
      <c r="E18" s="90" t="s">
        <v>102</v>
      </c>
      <c r="F18" s="95"/>
      <c r="G18" s="91"/>
      <c r="H18" s="91"/>
      <c r="I18" s="91"/>
      <c r="J18" s="96"/>
      <c r="K18" s="96"/>
      <c r="L18" s="91" t="s">
        <v>142</v>
      </c>
      <c r="M18" s="96"/>
      <c r="N18" s="96"/>
      <c r="O18" s="95"/>
      <c r="P18" s="90">
        <v>933099358</v>
      </c>
      <c r="Q18" s="85" t="s">
        <v>289</v>
      </c>
      <c r="R18" s="90" t="s">
        <v>292</v>
      </c>
    </row>
    <row r="19" spans="1:18" x14ac:dyDescent="0.25">
      <c r="A19" s="100" t="s">
        <v>80</v>
      </c>
      <c r="B19" s="84" t="s">
        <v>218</v>
      </c>
      <c r="C19" s="84" t="s">
        <v>219</v>
      </c>
      <c r="D19" s="90" t="s">
        <v>52</v>
      </c>
      <c r="E19" s="90" t="s">
        <v>101</v>
      </c>
      <c r="F19" s="95"/>
      <c r="G19" s="91"/>
      <c r="H19" s="91"/>
      <c r="I19" s="91"/>
      <c r="J19" s="96"/>
      <c r="K19" s="96"/>
      <c r="L19" s="91" t="s">
        <v>142</v>
      </c>
      <c r="M19" s="96"/>
      <c r="N19" s="96"/>
      <c r="O19" s="95"/>
      <c r="P19" s="90">
        <v>998385596</v>
      </c>
      <c r="Q19" s="85" t="s">
        <v>273</v>
      </c>
      <c r="R19" s="90" t="s">
        <v>293</v>
      </c>
    </row>
    <row r="20" spans="1:18" x14ac:dyDescent="0.25">
      <c r="A20" s="100" t="s">
        <v>81</v>
      </c>
      <c r="B20" s="84" t="s">
        <v>220</v>
      </c>
      <c r="C20" s="84" t="s">
        <v>221</v>
      </c>
      <c r="D20" s="90" t="s">
        <v>54</v>
      </c>
      <c r="E20" s="90" t="s">
        <v>102</v>
      </c>
      <c r="F20" s="95"/>
      <c r="G20" s="91"/>
      <c r="H20" s="91"/>
      <c r="I20" s="91"/>
      <c r="J20" s="96"/>
      <c r="K20" s="96"/>
      <c r="L20" s="91" t="s">
        <v>143</v>
      </c>
      <c r="M20" s="96"/>
      <c r="N20" s="96"/>
      <c r="O20" s="95"/>
      <c r="P20" s="90">
        <v>932984995</v>
      </c>
      <c r="Q20" s="85" t="s">
        <v>289</v>
      </c>
      <c r="R20" s="90" t="s">
        <v>294</v>
      </c>
    </row>
    <row r="21" spans="1:18" x14ac:dyDescent="0.25">
      <c r="A21" s="100" t="s">
        <v>82</v>
      </c>
      <c r="B21" s="84" t="s">
        <v>222</v>
      </c>
      <c r="C21" s="84" t="s">
        <v>223</v>
      </c>
      <c r="D21" s="90" t="s">
        <v>54</v>
      </c>
      <c r="E21" s="90" t="s">
        <v>101</v>
      </c>
      <c r="F21" s="95"/>
      <c r="G21" s="91"/>
      <c r="H21" s="91"/>
      <c r="I21" s="91"/>
      <c r="J21" s="96"/>
      <c r="K21" s="96"/>
      <c r="L21" s="91" t="s">
        <v>143</v>
      </c>
      <c r="M21" s="96"/>
      <c r="N21" s="96"/>
      <c r="O21" s="95"/>
      <c r="P21" s="90">
        <v>933187046</v>
      </c>
      <c r="Q21" s="85" t="s">
        <v>273</v>
      </c>
      <c r="R21" s="90" t="s">
        <v>295</v>
      </c>
    </row>
    <row r="22" spans="1:18" x14ac:dyDescent="0.25">
      <c r="A22" s="100" t="s">
        <v>83</v>
      </c>
      <c r="B22" s="84" t="s">
        <v>224</v>
      </c>
      <c r="C22" s="84" t="s">
        <v>225</v>
      </c>
      <c r="D22" s="90" t="s">
        <v>84</v>
      </c>
      <c r="E22" s="90" t="s">
        <v>101</v>
      </c>
      <c r="F22" s="95"/>
      <c r="G22" s="91"/>
      <c r="H22" s="91"/>
      <c r="I22" s="91"/>
      <c r="J22" s="96"/>
      <c r="K22" s="96"/>
      <c r="L22" s="91" t="s">
        <v>144</v>
      </c>
      <c r="M22" s="96"/>
      <c r="N22" s="96"/>
      <c r="O22" s="95"/>
      <c r="P22" s="90">
        <v>933337687</v>
      </c>
      <c r="Q22" s="85" t="s">
        <v>273</v>
      </c>
      <c r="R22" s="90" t="s">
        <v>296</v>
      </c>
    </row>
    <row r="23" spans="1:18" x14ac:dyDescent="0.25">
      <c r="A23" s="100" t="s">
        <v>85</v>
      </c>
      <c r="B23" s="84" t="s">
        <v>86</v>
      </c>
      <c r="C23" s="84" t="s">
        <v>125</v>
      </c>
      <c r="D23" s="90" t="s">
        <v>84</v>
      </c>
      <c r="E23" s="90" t="s">
        <v>101</v>
      </c>
      <c r="F23" s="95"/>
      <c r="G23" s="91"/>
      <c r="H23" s="91"/>
      <c r="I23" s="91"/>
      <c r="J23" s="96"/>
      <c r="K23" s="96"/>
      <c r="L23" s="91" t="s">
        <v>144</v>
      </c>
      <c r="M23" s="96"/>
      <c r="N23" s="96"/>
      <c r="O23" s="95"/>
      <c r="P23" s="90">
        <v>933708033</v>
      </c>
      <c r="Q23" s="85" t="s">
        <v>273</v>
      </c>
      <c r="R23" s="90" t="s">
        <v>297</v>
      </c>
    </row>
    <row r="24" spans="1:18" x14ac:dyDescent="0.25">
      <c r="A24" s="100" t="s">
        <v>87</v>
      </c>
      <c r="B24" s="84" t="s">
        <v>262</v>
      </c>
      <c r="C24" s="84" t="s">
        <v>263</v>
      </c>
      <c r="D24" s="90" t="s">
        <v>59</v>
      </c>
      <c r="E24" s="90" t="s">
        <v>101</v>
      </c>
      <c r="F24" s="95"/>
      <c r="G24" s="91"/>
      <c r="H24" s="91"/>
      <c r="I24" s="91"/>
      <c r="J24" s="96"/>
      <c r="K24" s="96"/>
      <c r="L24" s="91" t="s">
        <v>145</v>
      </c>
      <c r="M24" s="96"/>
      <c r="N24" s="96"/>
      <c r="O24" s="95"/>
      <c r="P24" s="90">
        <v>932447615</v>
      </c>
      <c r="Q24" s="85" t="s">
        <v>273</v>
      </c>
      <c r="R24" s="90" t="s">
        <v>298</v>
      </c>
    </row>
    <row r="25" spans="1:18" x14ac:dyDescent="0.25">
      <c r="A25" s="81" t="s">
        <v>88</v>
      </c>
      <c r="B25" s="86" t="s">
        <v>264</v>
      </c>
      <c r="C25" s="84" t="s">
        <v>299</v>
      </c>
      <c r="D25" s="90" t="s">
        <v>59</v>
      </c>
      <c r="E25" s="90" t="s">
        <v>101</v>
      </c>
      <c r="F25" s="95"/>
      <c r="G25" s="91"/>
      <c r="H25" s="91"/>
      <c r="I25" s="91"/>
      <c r="J25" s="96"/>
      <c r="K25" s="96"/>
      <c r="L25" s="91" t="s">
        <v>145</v>
      </c>
      <c r="M25" s="96"/>
      <c r="N25" s="96"/>
      <c r="O25" s="95"/>
      <c r="P25" s="90">
        <v>932438109</v>
      </c>
      <c r="Q25" s="87" t="s">
        <v>289</v>
      </c>
      <c r="R25" s="90" t="s">
        <v>300</v>
      </c>
    </row>
    <row r="26" spans="1:18" x14ac:dyDescent="0.25">
      <c r="A26" s="81" t="s">
        <v>89</v>
      </c>
      <c r="B26" s="82" t="s">
        <v>226</v>
      </c>
      <c r="C26" s="82" t="s">
        <v>227</v>
      </c>
      <c r="D26" s="90" t="s">
        <v>61</v>
      </c>
      <c r="E26" s="90" t="s">
        <v>101</v>
      </c>
      <c r="F26" s="95"/>
      <c r="G26" s="91"/>
      <c r="H26" s="91"/>
      <c r="I26" s="91"/>
      <c r="J26" s="96"/>
      <c r="K26" s="96"/>
      <c r="L26" s="91" t="s">
        <v>146</v>
      </c>
      <c r="M26" s="96"/>
      <c r="N26" s="96"/>
      <c r="O26" s="95"/>
      <c r="P26" s="90">
        <v>933409176</v>
      </c>
      <c r="Q26" s="88" t="s">
        <v>301</v>
      </c>
      <c r="R26" s="90" t="s">
        <v>302</v>
      </c>
    </row>
    <row r="27" spans="1:18" x14ac:dyDescent="0.25">
      <c r="A27" s="81" t="s">
        <v>90</v>
      </c>
      <c r="B27" s="82" t="s">
        <v>256</v>
      </c>
      <c r="C27" s="82" t="s">
        <v>265</v>
      </c>
      <c r="D27" s="90" t="s">
        <v>61</v>
      </c>
      <c r="E27" s="90" t="s">
        <v>101</v>
      </c>
      <c r="F27" s="95"/>
      <c r="G27" s="91"/>
      <c r="H27" s="91"/>
      <c r="I27" s="91"/>
      <c r="J27" s="96"/>
      <c r="K27" s="96"/>
      <c r="L27" s="91" t="s">
        <v>146</v>
      </c>
      <c r="M27" s="96"/>
      <c r="N27" s="96"/>
      <c r="O27" s="95"/>
      <c r="P27" s="90">
        <v>932711455</v>
      </c>
      <c r="Q27" s="87" t="s">
        <v>289</v>
      </c>
      <c r="R27" s="90" t="s">
        <v>303</v>
      </c>
    </row>
    <row r="28" spans="1:18" x14ac:dyDescent="0.25">
      <c r="A28" s="81" t="s">
        <v>91</v>
      </c>
      <c r="B28" s="82" t="s">
        <v>257</v>
      </c>
      <c r="C28" s="82" t="s">
        <v>266</v>
      </c>
      <c r="D28" s="90" t="s">
        <v>64</v>
      </c>
      <c r="E28" s="90" t="s">
        <v>101</v>
      </c>
      <c r="F28" s="95"/>
      <c r="G28" s="91"/>
      <c r="H28" s="91"/>
      <c r="I28" s="91"/>
      <c r="J28" s="96"/>
      <c r="K28" s="96"/>
      <c r="L28" s="91" t="s">
        <v>147</v>
      </c>
      <c r="M28" s="96"/>
      <c r="N28" s="96"/>
      <c r="O28" s="95"/>
      <c r="P28" s="90">
        <v>932602330</v>
      </c>
      <c r="Q28" s="87" t="s">
        <v>289</v>
      </c>
      <c r="R28" s="90" t="s">
        <v>304</v>
      </c>
    </row>
    <row r="29" spans="1:18" x14ac:dyDescent="0.25">
      <c r="A29" s="81" t="s">
        <v>92</v>
      </c>
      <c r="B29" s="84" t="s">
        <v>305</v>
      </c>
      <c r="C29" s="84" t="s">
        <v>228</v>
      </c>
      <c r="D29" s="90" t="s">
        <v>94</v>
      </c>
      <c r="E29" s="90" t="s">
        <v>101</v>
      </c>
      <c r="F29" s="95" t="s">
        <v>100</v>
      </c>
      <c r="G29" s="91"/>
      <c r="H29" s="91"/>
      <c r="I29" s="91"/>
      <c r="J29" s="96"/>
      <c r="K29" s="96"/>
      <c r="L29" s="91" t="s">
        <v>147</v>
      </c>
      <c r="M29" s="96"/>
      <c r="N29" s="96"/>
      <c r="O29" s="95"/>
      <c r="P29" s="90">
        <v>933017393</v>
      </c>
      <c r="Q29" s="85" t="s">
        <v>273</v>
      </c>
      <c r="R29" s="90" t="s">
        <v>306</v>
      </c>
    </row>
    <row r="30" spans="1:18" x14ac:dyDescent="0.25">
      <c r="A30" s="82" t="s">
        <v>93</v>
      </c>
      <c r="B30" s="84" t="s">
        <v>232</v>
      </c>
      <c r="C30" s="84" t="s">
        <v>229</v>
      </c>
      <c r="D30" s="90" t="s">
        <v>103</v>
      </c>
      <c r="E30" s="90" t="s">
        <v>101</v>
      </c>
      <c r="F30" s="91"/>
      <c r="G30" s="91"/>
      <c r="H30" s="91"/>
      <c r="I30" s="91"/>
      <c r="J30" s="96"/>
      <c r="K30" s="96"/>
      <c r="L30" s="96"/>
      <c r="M30" s="96"/>
      <c r="N30" s="96"/>
      <c r="O30" s="95" t="s">
        <v>100</v>
      </c>
      <c r="P30" s="90">
        <v>933329636</v>
      </c>
      <c r="Q30" s="85" t="s">
        <v>273</v>
      </c>
      <c r="R30" s="90" t="s">
        <v>307</v>
      </c>
    </row>
    <row r="31" spans="1:18" x14ac:dyDescent="0.25">
      <c r="A31" s="81" t="s">
        <v>95</v>
      </c>
      <c r="B31" s="84" t="s">
        <v>230</v>
      </c>
      <c r="C31" s="84" t="s">
        <v>267</v>
      </c>
      <c r="D31" s="90" t="s">
        <v>49</v>
      </c>
      <c r="E31" s="90" t="s">
        <v>101</v>
      </c>
      <c r="F31" s="95" t="s">
        <v>100</v>
      </c>
      <c r="G31" s="91"/>
      <c r="H31" s="91"/>
      <c r="I31" s="91"/>
      <c r="J31" s="96"/>
      <c r="K31" s="96"/>
      <c r="L31" s="96"/>
      <c r="M31" s="96"/>
      <c r="N31" s="96"/>
      <c r="O31" s="95"/>
      <c r="P31" s="90">
        <v>932816991</v>
      </c>
      <c r="Q31" s="85" t="s">
        <v>273</v>
      </c>
      <c r="R31" s="90" t="s">
        <v>308</v>
      </c>
    </row>
    <row r="32" spans="1:18" x14ac:dyDescent="0.25">
      <c r="A32" s="81" t="s">
        <v>96</v>
      </c>
      <c r="B32" s="84" t="s">
        <v>105</v>
      </c>
      <c r="C32" s="84" t="s">
        <v>126</v>
      </c>
      <c r="D32" s="90" t="s">
        <v>49</v>
      </c>
      <c r="E32" s="90" t="s">
        <v>102</v>
      </c>
      <c r="F32" s="91"/>
      <c r="G32" s="91"/>
      <c r="H32" s="91"/>
      <c r="I32" s="91"/>
      <c r="J32" s="96"/>
      <c r="K32" s="96"/>
      <c r="L32" s="96"/>
      <c r="M32" s="96"/>
      <c r="N32" s="96"/>
      <c r="O32" s="95"/>
      <c r="P32" s="90">
        <v>933006626</v>
      </c>
      <c r="Q32" s="85" t="s">
        <v>289</v>
      </c>
      <c r="R32" s="90" t="s">
        <v>309</v>
      </c>
    </row>
    <row r="33" spans="1:18" x14ac:dyDescent="0.25">
      <c r="A33" s="81" t="s">
        <v>97</v>
      </c>
      <c r="B33" s="84" t="s">
        <v>310</v>
      </c>
      <c r="C33" s="84" t="s">
        <v>311</v>
      </c>
      <c r="D33" s="90" t="s">
        <v>49</v>
      </c>
      <c r="E33" s="90" t="s">
        <v>102</v>
      </c>
      <c r="F33" s="91"/>
      <c r="G33" s="91"/>
      <c r="H33" s="91"/>
      <c r="I33" s="91"/>
      <c r="J33" s="96"/>
      <c r="K33" s="96"/>
      <c r="L33" s="96"/>
      <c r="M33" s="96"/>
      <c r="N33" s="96"/>
      <c r="O33" s="95"/>
      <c r="P33" s="90">
        <v>932409785</v>
      </c>
      <c r="Q33" s="85" t="s">
        <v>289</v>
      </c>
      <c r="R33" s="90" t="s">
        <v>312</v>
      </c>
    </row>
    <row r="34" spans="1:18" x14ac:dyDescent="0.25">
      <c r="A34" s="81" t="s">
        <v>233</v>
      </c>
      <c r="B34" s="84" t="s">
        <v>234</v>
      </c>
      <c r="C34" s="84" t="s">
        <v>268</v>
      </c>
      <c r="D34" s="90" t="s">
        <v>236</v>
      </c>
      <c r="E34" s="90" t="s">
        <v>102</v>
      </c>
      <c r="F34" s="91"/>
      <c r="G34" s="91"/>
      <c r="H34" s="91"/>
      <c r="I34" s="91"/>
      <c r="J34" s="96"/>
      <c r="K34" s="96"/>
      <c r="L34" s="96"/>
      <c r="M34" s="96"/>
      <c r="N34" s="96"/>
      <c r="O34" s="95"/>
      <c r="P34" s="90">
        <v>999857086</v>
      </c>
      <c r="Q34" s="85" t="s">
        <v>273</v>
      </c>
      <c r="R34" s="90" t="s">
        <v>313</v>
      </c>
    </row>
    <row r="35" spans="1:18" x14ac:dyDescent="0.25">
      <c r="A35" s="81" t="s">
        <v>235</v>
      </c>
      <c r="B35" s="89" t="s">
        <v>258</v>
      </c>
      <c r="C35" s="84" t="s">
        <v>269</v>
      </c>
      <c r="D35" s="90" t="s">
        <v>59</v>
      </c>
      <c r="E35" s="90" t="s">
        <v>102</v>
      </c>
      <c r="F35" s="91"/>
      <c r="G35" s="91"/>
      <c r="H35" s="91"/>
      <c r="I35" s="91"/>
      <c r="J35" s="96"/>
      <c r="K35" s="96"/>
      <c r="L35" s="96"/>
      <c r="M35" s="96"/>
      <c r="N35" s="96"/>
      <c r="O35" s="95"/>
      <c r="P35" s="90">
        <v>932698457</v>
      </c>
      <c r="Q35" s="85" t="s">
        <v>301</v>
      </c>
      <c r="R35" s="90" t="s">
        <v>314</v>
      </c>
    </row>
  </sheetData>
  <hyperlinks>
    <hyperlink ref="R34" r:id="rId1"/>
    <hyperlink ref="R30" r:id="rId2"/>
    <hyperlink ref="R3" r:id="rId3" display="aschwerk@yahoo.de"/>
    <hyperlink ref="R4" r:id="rId4"/>
    <hyperlink ref="R11" r:id="rId5"/>
    <hyperlink ref="R24" r:id="rId6" display="https://webmail.uni-hohenheim.de/imp/dynamic.php?page=mailbox"/>
    <hyperlink ref="R25" r:id="rId7" display="https://webmail.uni-hohenheim.de/imp/dynamic.php?page=mailbox"/>
    <hyperlink ref="R26" r:id="rId8"/>
    <hyperlink ref="R29" r:id="rId9"/>
    <hyperlink ref="R17" r:id="rId10" display="serikovss@mail.ru, "/>
    <hyperlink ref="R18" r:id="rId11" display="mailto:imanishe@mail.ru"/>
    <hyperlink ref="R28" r:id="rId12"/>
  </hyperlinks>
  <pageMargins left="0.7" right="0.7" top="0.78740157499999996" bottom="0.78740157499999996" header="0.3" footer="0.3"/>
  <pageSetup paperSize="9" orientation="portrait" verticalDpi="0" r:id="rId1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BD16"/>
  <sheetViews>
    <sheetView showGridLines="0" showZeros="0" zoomScale="85" zoomScaleNormal="85"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Q29" sqref="Q29"/>
    </sheetView>
  </sheetViews>
  <sheetFormatPr baseColWidth="10" defaultColWidth="2.75" defaultRowHeight="16.5" outlineLevelRow="1" x14ac:dyDescent="0.25"/>
  <cols>
    <col min="1" max="1" width="1.75" customWidth="1"/>
    <col min="2" max="2" width="5.875" customWidth="1"/>
    <col min="3" max="3" width="45.375" style="64" customWidth="1"/>
    <col min="4" max="5" width="13.375" style="64" customWidth="1"/>
    <col min="6" max="6" width="7.875" style="1" customWidth="1"/>
    <col min="7" max="7" width="8.625" style="1" customWidth="1"/>
    <col min="8" max="8" width="7.25" style="1" customWidth="1"/>
    <col min="9" max="9" width="7.375" style="1" customWidth="1"/>
    <col min="10" max="10" width="7.25" style="65" customWidth="1"/>
    <col min="11" max="11" width="1.5" style="1" customWidth="1"/>
    <col min="12" max="22" width="2.75" style="1"/>
    <col min="23" max="23" width="2.75" style="1" customWidth="1"/>
    <col min="24" max="31" width="2.75" style="1"/>
    <col min="37" max="37" width="2.875" customWidth="1"/>
    <col min="48" max="51" width="0" hidden="1" customWidth="1"/>
  </cols>
  <sheetData>
    <row r="1" spans="2:56" ht="45.75" customHeight="1" x14ac:dyDescent="0.7">
      <c r="C1" s="66" t="s">
        <v>27</v>
      </c>
      <c r="D1" s="66"/>
      <c r="E1" s="66"/>
      <c r="F1" s="66"/>
      <c r="G1" s="66"/>
      <c r="H1" s="66"/>
      <c r="I1" s="66"/>
      <c r="J1" s="66"/>
    </row>
    <row r="2" spans="2:56" ht="21" customHeight="1" x14ac:dyDescent="0.7">
      <c r="C2" s="66"/>
      <c r="D2" s="66"/>
      <c r="E2" s="66"/>
      <c r="F2" s="66"/>
      <c r="G2" s="66"/>
      <c r="H2" s="66"/>
      <c r="I2" s="66"/>
      <c r="J2" s="66"/>
      <c r="L2" s="2" t="s">
        <v>0</v>
      </c>
      <c r="M2" s="2"/>
      <c r="N2" s="2"/>
      <c r="O2" s="2"/>
      <c r="P2" s="2"/>
      <c r="Q2" s="2"/>
      <c r="R2" s="2"/>
      <c r="S2" s="2"/>
      <c r="T2" s="3">
        <v>22</v>
      </c>
      <c r="U2" s="2"/>
      <c r="W2" s="4"/>
      <c r="X2" s="5" t="s">
        <v>1</v>
      </c>
      <c r="AA2" s="6"/>
      <c r="AB2" s="5" t="s">
        <v>2</v>
      </c>
      <c r="AF2" s="7"/>
      <c r="AG2" s="8" t="s">
        <v>3</v>
      </c>
      <c r="AH2" s="1"/>
      <c r="AI2" s="1"/>
      <c r="AJ2" s="9"/>
      <c r="AK2" s="5" t="s">
        <v>4</v>
      </c>
      <c r="AN2" s="1"/>
      <c r="AO2" s="1"/>
      <c r="AP2" s="1"/>
      <c r="AQ2" s="1"/>
      <c r="AT2" s="10"/>
      <c r="AU2" s="8" t="s">
        <v>5</v>
      </c>
      <c r="BC2" s="115"/>
      <c r="BD2" s="115"/>
    </row>
    <row r="3" spans="2:56" ht="18.75" customHeight="1" x14ac:dyDescent="0.7">
      <c r="C3" s="66"/>
      <c r="D3" s="66"/>
      <c r="E3" s="66"/>
      <c r="F3" s="66"/>
      <c r="G3" s="66"/>
      <c r="H3" s="66"/>
      <c r="I3" s="66"/>
      <c r="J3" s="66"/>
      <c r="AW3" s="1"/>
      <c r="AX3" s="1"/>
      <c r="AY3" s="1"/>
    </row>
    <row r="5" spans="2:56" ht="14.25" x14ac:dyDescent="0.2">
      <c r="C5" s="11"/>
      <c r="D5" s="11"/>
      <c r="E5" s="11"/>
      <c r="F5" s="11" t="s">
        <v>1</v>
      </c>
      <c r="G5" s="11" t="s">
        <v>1</v>
      </c>
      <c r="H5" s="11" t="s">
        <v>6</v>
      </c>
      <c r="I5" s="11" t="s">
        <v>6</v>
      </c>
      <c r="J5" s="11" t="s">
        <v>7</v>
      </c>
      <c r="K5" s="12"/>
      <c r="L5" s="13" t="s">
        <v>28</v>
      </c>
      <c r="M5" s="14"/>
      <c r="AW5" s="1"/>
      <c r="AX5" s="1"/>
      <c r="AY5" s="1"/>
    </row>
    <row r="6" spans="2:56" ht="26.25" customHeight="1" x14ac:dyDescent="0.25">
      <c r="C6" s="15" t="s">
        <v>8</v>
      </c>
      <c r="D6" s="16" t="s">
        <v>9</v>
      </c>
      <c r="E6" s="15" t="s">
        <v>10</v>
      </c>
      <c r="F6" s="11" t="s">
        <v>11</v>
      </c>
      <c r="G6" s="11" t="s">
        <v>12</v>
      </c>
      <c r="H6" s="11" t="s">
        <v>13</v>
      </c>
      <c r="I6" s="11" t="s">
        <v>12</v>
      </c>
      <c r="J6" s="11" t="s">
        <v>14</v>
      </c>
      <c r="K6" s="111"/>
      <c r="L6" s="112" t="s">
        <v>315</v>
      </c>
      <c r="M6" s="111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 t="s">
        <v>29</v>
      </c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 t="s">
        <v>30</v>
      </c>
      <c r="AK6" s="112"/>
      <c r="AL6" s="112"/>
      <c r="AM6" s="112"/>
      <c r="AN6" s="112"/>
      <c r="AO6" s="112"/>
      <c r="AP6" s="112"/>
      <c r="AQ6" s="112"/>
      <c r="AR6" s="112"/>
      <c r="AS6" s="112"/>
      <c r="AT6" s="112" t="s">
        <v>316</v>
      </c>
      <c r="AU6" s="107"/>
    </row>
    <row r="7" spans="2:56" ht="15.75" customHeight="1" x14ac:dyDescent="0.2">
      <c r="B7" s="21"/>
      <c r="C7" s="19"/>
      <c r="D7" s="19"/>
      <c r="E7" s="19"/>
      <c r="F7" s="18"/>
      <c r="G7" s="20"/>
      <c r="H7" s="21" t="s">
        <v>16</v>
      </c>
      <c r="I7" s="22"/>
      <c r="J7" s="23"/>
      <c r="K7" s="24"/>
      <c r="L7" s="25">
        <v>1</v>
      </c>
      <c r="M7" s="24">
        <v>2</v>
      </c>
      <c r="N7" s="24">
        <v>3</v>
      </c>
      <c r="O7" s="24">
        <v>4</v>
      </c>
      <c r="P7" s="24">
        <v>5</v>
      </c>
      <c r="Q7" s="24">
        <v>6</v>
      </c>
      <c r="R7" s="24">
        <v>7</v>
      </c>
      <c r="S7" s="24">
        <v>8</v>
      </c>
      <c r="T7" s="24">
        <v>9</v>
      </c>
      <c r="U7" s="24">
        <v>10</v>
      </c>
      <c r="V7" s="24">
        <v>11</v>
      </c>
      <c r="W7" s="24">
        <v>12</v>
      </c>
      <c r="X7" s="25">
        <v>13</v>
      </c>
      <c r="Y7" s="68">
        <v>14</v>
      </c>
      <c r="Z7" s="24">
        <v>15</v>
      </c>
      <c r="AA7" s="24">
        <v>16</v>
      </c>
      <c r="AB7" s="24">
        <v>17</v>
      </c>
      <c r="AC7" s="24">
        <v>18</v>
      </c>
      <c r="AD7" s="24">
        <v>19</v>
      </c>
      <c r="AE7" s="24">
        <v>20</v>
      </c>
      <c r="AF7" s="24">
        <v>21</v>
      </c>
      <c r="AG7" s="24">
        <v>22</v>
      </c>
      <c r="AH7" s="24">
        <v>23</v>
      </c>
      <c r="AI7" s="24">
        <v>24</v>
      </c>
      <c r="AJ7" s="25">
        <v>25</v>
      </c>
      <c r="AK7" s="24">
        <v>26</v>
      </c>
      <c r="AL7" s="24">
        <v>27</v>
      </c>
      <c r="AM7" s="24">
        <v>28</v>
      </c>
      <c r="AN7" s="24">
        <v>29</v>
      </c>
      <c r="AO7" s="24">
        <v>30</v>
      </c>
      <c r="AP7" s="24">
        <v>31</v>
      </c>
      <c r="AQ7" s="24">
        <v>32</v>
      </c>
      <c r="AR7" s="24">
        <v>33</v>
      </c>
      <c r="AS7" s="24">
        <v>34</v>
      </c>
      <c r="AT7" s="24">
        <v>35</v>
      </c>
      <c r="AU7" s="25">
        <v>36</v>
      </c>
      <c r="AV7" s="24">
        <v>37</v>
      </c>
      <c r="AW7" s="24">
        <v>38</v>
      </c>
      <c r="AX7" s="24">
        <v>39</v>
      </c>
      <c r="AY7" s="24">
        <v>40</v>
      </c>
    </row>
    <row r="8" spans="2:56" ht="15" x14ac:dyDescent="0.2">
      <c r="B8" s="113">
        <v>1</v>
      </c>
      <c r="C8" s="27" t="s">
        <v>131</v>
      </c>
      <c r="D8" s="28" t="s">
        <v>198</v>
      </c>
      <c r="E8" s="29" t="s">
        <v>113</v>
      </c>
      <c r="F8" s="30"/>
      <c r="G8" s="31"/>
      <c r="H8" s="32"/>
      <c r="I8" s="33"/>
      <c r="J8" s="34"/>
      <c r="K8" s="35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</row>
    <row r="9" spans="2:56" ht="24.95" customHeight="1" x14ac:dyDescent="0.2">
      <c r="B9" s="114" t="str">
        <f>'Project-GANTT'!B9</f>
        <v>1,1</v>
      </c>
      <c r="C9" s="114" t="str">
        <f>'Project-GANTT'!C9</f>
        <v>Local working groups established</v>
      </c>
      <c r="D9" s="114" t="str">
        <f>'Project-GANTT'!D9</f>
        <v>event</v>
      </c>
      <c r="E9" s="114">
        <f>'Project-GANTT'!E9</f>
        <v>0</v>
      </c>
      <c r="F9" s="43">
        <f>'Project-GANTT'!F9</f>
        <v>0</v>
      </c>
      <c r="G9" s="44">
        <f>'Project-GANTT'!G9</f>
        <v>0</v>
      </c>
      <c r="H9" s="43">
        <f>'Project-GANTT'!H9</f>
        <v>0</v>
      </c>
      <c r="I9" s="45">
        <f>'Project-GANTT'!I9</f>
        <v>0</v>
      </c>
      <c r="J9" s="46">
        <f>'Project-GANTT'!J9</f>
        <v>0</v>
      </c>
      <c r="K9" s="47"/>
    </row>
    <row r="10" spans="2:56" ht="15" customHeight="1" outlineLevel="1" x14ac:dyDescent="0.2">
      <c r="B10" s="120" t="str">
        <f>'Project-GANTT'!B10</f>
        <v>action</v>
      </c>
      <c r="C10" s="120" t="str">
        <f>'Project-GANTT'!C10</f>
        <v>establishment of the local working groups</v>
      </c>
      <c r="D10" s="120">
        <f>'Project-GANTT'!D10</f>
        <v>0</v>
      </c>
      <c r="E10" s="120" t="str">
        <f>'Project-GANTT'!E10</f>
        <v>P6-11, 17-28</v>
      </c>
      <c r="F10" s="59">
        <f>'Project-GANTT'!F10</f>
        <v>1</v>
      </c>
      <c r="G10" s="60">
        <f>'Project-GANTT'!G10</f>
        <v>4</v>
      </c>
      <c r="H10" s="52">
        <f>'Project-GANTT'!H10</f>
        <v>4</v>
      </c>
      <c r="I10" s="54">
        <f>'Project-GANTT'!I10</f>
        <v>2</v>
      </c>
      <c r="J10" s="55">
        <f>'Project-GANTT'!J10</f>
        <v>1</v>
      </c>
      <c r="K10" s="47"/>
      <c r="L10" s="6"/>
      <c r="M10" s="6"/>
      <c r="N10" s="6"/>
    </row>
    <row r="11" spans="2:56" ht="24.95" customHeight="1" x14ac:dyDescent="0.2">
      <c r="B11" s="120" t="str">
        <f>'Project-GANTT'!B11</f>
        <v>1,2</v>
      </c>
      <c r="C11" s="120" t="str">
        <f>'Project-GANTT'!C11</f>
        <v>Situation analyses on rural development and job demands</v>
      </c>
      <c r="D11" s="120" t="str">
        <f>'Project-GANTT'!D11</f>
        <v>report</v>
      </c>
      <c r="E11" s="120">
        <f>'Project-GANTT'!E11</f>
        <v>0</v>
      </c>
      <c r="F11" s="59">
        <f>'Project-GANTT'!F11</f>
        <v>0</v>
      </c>
      <c r="G11" s="60">
        <f>'Project-GANTT'!G11</f>
        <v>0</v>
      </c>
      <c r="H11" s="126">
        <f>'Project-GANTT'!H11</f>
        <v>0</v>
      </c>
      <c r="I11" s="127">
        <f>'Project-GANTT'!I11</f>
        <v>0</v>
      </c>
      <c r="J11" s="128">
        <f>'Project-GANTT'!J11</f>
        <v>0</v>
      </c>
      <c r="K11" s="47"/>
    </row>
    <row r="12" spans="2:56" ht="15" customHeight="1" outlineLevel="1" x14ac:dyDescent="0.2">
      <c r="B12" s="114" t="str">
        <f>'Project-GANTT'!B12</f>
        <v>action</v>
      </c>
      <c r="C12" s="114" t="str">
        <f>'Project-GANTT'!C12</f>
        <v>description of framework conditions in the regions</v>
      </c>
      <c r="D12" s="114">
        <f>'Project-GANTT'!D12</f>
        <v>0</v>
      </c>
      <c r="E12" s="114" t="str">
        <f>'Project-GANTT'!E12</f>
        <v>P6-11, P1, P3, P5</v>
      </c>
      <c r="F12" s="121">
        <f>'Project-GANTT'!F12</f>
        <v>1</v>
      </c>
      <c r="G12" s="122">
        <f>'Project-GANTT'!G12</f>
        <v>4</v>
      </c>
      <c r="H12" s="123">
        <f>'Project-GANTT'!H12</f>
        <v>4</v>
      </c>
      <c r="I12" s="124">
        <f>'Project-GANTT'!I12</f>
        <v>2</v>
      </c>
      <c r="J12" s="125">
        <f>'Project-GANTT'!J12</f>
        <v>1</v>
      </c>
      <c r="K12" s="47"/>
    </row>
    <row r="13" spans="2:56" ht="15" customHeight="1" outlineLevel="1" x14ac:dyDescent="0.2">
      <c r="B13" s="120" t="str">
        <f>'Project-GANTT'!B13</f>
        <v>action</v>
      </c>
      <c r="C13" s="120" t="str">
        <f>'Project-GANTT'!C13</f>
        <v>Summary on job skills demand</v>
      </c>
      <c r="D13" s="120">
        <f>'Project-GANTT'!D13</f>
        <v>0</v>
      </c>
      <c r="E13" s="120" t="str">
        <f>'Project-GANTT'!E13</f>
        <v>P6-11</v>
      </c>
      <c r="F13" s="59">
        <f>'Project-GANTT'!F13</f>
        <v>2</v>
      </c>
      <c r="G13" s="60">
        <f>'Project-GANTT'!G13</f>
        <v>6</v>
      </c>
      <c r="H13" s="52">
        <f>'Project-GANTT'!H13</f>
        <v>4</v>
      </c>
      <c r="I13" s="54">
        <f>'Project-GANTT'!I13</f>
        <v>5</v>
      </c>
      <c r="J13" s="55">
        <f>'Project-GANTT'!J13</f>
        <v>1</v>
      </c>
      <c r="K13" s="47"/>
    </row>
    <row r="14" spans="2:56" ht="15" customHeight="1" outlineLevel="1" x14ac:dyDescent="0.2">
      <c r="B14" s="120" t="str">
        <f>'Project-GANTT'!B14</f>
        <v>action</v>
      </c>
      <c r="C14" s="120" t="str">
        <f>'Project-GANTT'!C14</f>
        <v>collection and analysis of existing study programme examples</v>
      </c>
      <c r="D14" s="120">
        <f>'Project-GANTT'!D14</f>
        <v>0</v>
      </c>
      <c r="E14" s="120" t="str">
        <f>'Project-GANTT'!E14</f>
        <v>P6-11, P12-16</v>
      </c>
      <c r="F14" s="59">
        <f>'Project-GANTT'!F14</f>
        <v>2</v>
      </c>
      <c r="G14" s="60">
        <f>'Project-GANTT'!G14</f>
        <v>6</v>
      </c>
      <c r="H14" s="52">
        <f>'Project-GANTT'!H14</f>
        <v>4</v>
      </c>
      <c r="I14" s="54">
        <f>'Project-GANTT'!I14</f>
        <v>10</v>
      </c>
      <c r="J14" s="55">
        <f>'Project-GANTT'!J14</f>
        <v>1</v>
      </c>
      <c r="K14" s="47"/>
    </row>
    <row r="15" spans="2:56" ht="15" x14ac:dyDescent="0.2">
      <c r="B15" s="120" t="str">
        <f>'Project-GANTT'!B15</f>
        <v>action</v>
      </c>
      <c r="C15" s="120" t="str">
        <f>'Project-GANTT'!C15</f>
        <v>Presentation of results on labour market and job deman analysis on the Kick-off meeting</v>
      </c>
      <c r="D15" s="120">
        <f>'Project-GANTT'!D15</f>
        <v>0</v>
      </c>
      <c r="E15" s="120" t="str">
        <f>'Project-GANTT'!E15</f>
        <v>P6-11</v>
      </c>
      <c r="F15" s="59">
        <f>'Project-GANTT'!F15</f>
        <v>7</v>
      </c>
      <c r="G15" s="60">
        <f>'Project-GANTT'!G15</f>
        <v>1</v>
      </c>
      <c r="H15" s="52">
        <f>'Project-GANTT'!H15</f>
        <v>7</v>
      </c>
      <c r="I15" s="54">
        <f>'Project-GANTT'!I15</f>
        <v>1</v>
      </c>
      <c r="J15" s="55">
        <f>'Project-GANTT'!J15</f>
        <v>1</v>
      </c>
    </row>
    <row r="16" spans="2:56" ht="15" x14ac:dyDescent="0.2">
      <c r="B16" s="120"/>
      <c r="C16" s="120"/>
      <c r="D16" s="120"/>
      <c r="E16" s="120"/>
      <c r="F16" s="59"/>
      <c r="G16" s="60"/>
      <c r="H16" s="52"/>
      <c r="I16" s="54"/>
      <c r="J16" s="55"/>
    </row>
  </sheetData>
  <conditionalFormatting sqref="M8:AY9 O10:AY10 M11:AY11">
    <cfRule type="expression" dxfId="647" priority="498">
      <formula>ProzentAbgeschlossen</formula>
    </cfRule>
    <cfRule type="expression" dxfId="646" priority="499">
      <formula>ProzentAbgeschlossenUnter</formula>
    </cfRule>
    <cfRule type="expression" dxfId="645" priority="500">
      <formula>Ist</formula>
    </cfRule>
    <cfRule type="expression" dxfId="644" priority="501">
      <formula>IstUnter</formula>
    </cfRule>
    <cfRule type="expression" dxfId="643" priority="502">
      <formula>Planen</formula>
    </cfRule>
    <cfRule type="expression" dxfId="642" priority="503">
      <formula>M$7=Ausgewählter_Zeitraum</formula>
    </cfRule>
    <cfRule type="expression" dxfId="641" priority="505">
      <formula>MOD(COLUMN(),2)</formula>
    </cfRule>
    <cfRule type="expression" dxfId="640" priority="506">
      <formula>MOD(COLUMN(),2)=0</formula>
    </cfRule>
  </conditionalFormatting>
  <conditionalFormatting sqref="M7:AY7">
    <cfRule type="expression" dxfId="639" priority="504">
      <formula>M$7=Ausgewählter_Zeitraum</formula>
    </cfRule>
  </conditionalFormatting>
  <conditionalFormatting sqref="L8:L9 L11">
    <cfRule type="expression" dxfId="638" priority="489">
      <formula>ProzentAbgeschlossen</formula>
    </cfRule>
    <cfRule type="expression" dxfId="637" priority="490">
      <formula>ProzentAbgeschlossenUnter</formula>
    </cfRule>
    <cfRule type="expression" dxfId="636" priority="491">
      <formula>Ist</formula>
    </cfRule>
    <cfRule type="expression" dxfId="635" priority="492">
      <formula>IstUnter</formula>
    </cfRule>
    <cfRule type="expression" dxfId="634" priority="493">
      <formula>Planen</formula>
    </cfRule>
    <cfRule type="expression" dxfId="633" priority="494">
      <formula>L$7=Ausgewählter_Zeitraum</formula>
    </cfRule>
    <cfRule type="expression" dxfId="632" priority="496">
      <formula>MOD(COLUMN(),2)</formula>
    </cfRule>
    <cfRule type="expression" dxfId="631" priority="497">
      <formula>MOD(COLUMN(),2)=0</formula>
    </cfRule>
  </conditionalFormatting>
  <conditionalFormatting sqref="L7">
    <cfRule type="expression" dxfId="630" priority="495">
      <formula>L$7=Ausgewählter_Zeitraum</formula>
    </cfRule>
  </conditionalFormatting>
  <conditionalFormatting sqref="M13:AY13">
    <cfRule type="expression" dxfId="629" priority="465">
      <formula>ProzentAbgeschlossen</formula>
    </cfRule>
    <cfRule type="expression" dxfId="628" priority="466">
      <formula>ProzentAbgeschlossenUnter</formula>
    </cfRule>
    <cfRule type="expression" dxfId="627" priority="467">
      <formula>Ist</formula>
    </cfRule>
    <cfRule type="expression" dxfId="626" priority="468">
      <formula>IstUnter</formula>
    </cfRule>
    <cfRule type="expression" dxfId="625" priority="469">
      <formula>Planen</formula>
    </cfRule>
    <cfRule type="expression" dxfId="624" priority="470">
      <formula>M$7=Ausgewählter_Zeitraum</formula>
    </cfRule>
    <cfRule type="expression" dxfId="623" priority="471">
      <formula>MOD(COLUMN(),2)</formula>
    </cfRule>
    <cfRule type="expression" dxfId="622" priority="472">
      <formula>MOD(COLUMN(),2)=0</formula>
    </cfRule>
  </conditionalFormatting>
  <conditionalFormatting sqref="L13">
    <cfRule type="expression" dxfId="621" priority="457">
      <formula>ProzentAbgeschlossen</formula>
    </cfRule>
    <cfRule type="expression" dxfId="620" priority="458">
      <formula>ProzentAbgeschlossenUnter</formula>
    </cfRule>
    <cfRule type="expression" dxfId="619" priority="459">
      <formula>Ist</formula>
    </cfRule>
    <cfRule type="expression" dxfId="618" priority="460">
      <formula>IstUnter</formula>
    </cfRule>
    <cfRule type="expression" dxfId="617" priority="461">
      <formula>Planen</formula>
    </cfRule>
    <cfRule type="expression" dxfId="616" priority="462">
      <formula>L$7=Ausgewählter_Zeitraum</formula>
    </cfRule>
    <cfRule type="expression" dxfId="615" priority="463">
      <formula>MOD(COLUMN(),2)</formula>
    </cfRule>
    <cfRule type="expression" dxfId="614" priority="464">
      <formula>MOD(COLUMN(),2)=0</formula>
    </cfRule>
  </conditionalFormatting>
  <conditionalFormatting sqref="M12:AY12 M14:AY14">
    <cfRule type="expression" dxfId="613" priority="161">
      <formula>ProzentAbgeschlossen</formula>
    </cfRule>
    <cfRule type="expression" dxfId="612" priority="162">
      <formula>ProzentAbgeschlossenUnter</formula>
    </cfRule>
    <cfRule type="expression" dxfId="611" priority="163">
      <formula>Ist</formula>
    </cfRule>
    <cfRule type="expression" dxfId="610" priority="164">
      <formula>IstUnter</formula>
    </cfRule>
    <cfRule type="expression" dxfId="609" priority="165">
      <formula>Planen</formula>
    </cfRule>
    <cfRule type="expression" dxfId="608" priority="166">
      <formula>M$7=Ausgewählter_Zeitraum</formula>
    </cfRule>
    <cfRule type="expression" dxfId="607" priority="167">
      <formula>MOD(COLUMN(),2)</formula>
    </cfRule>
    <cfRule type="expression" dxfId="606" priority="168">
      <formula>MOD(COLUMN(),2)=0</formula>
    </cfRule>
  </conditionalFormatting>
  <conditionalFormatting sqref="L12 L14">
    <cfRule type="expression" dxfId="605" priority="153">
      <formula>ProzentAbgeschlossen</formula>
    </cfRule>
    <cfRule type="expression" dxfId="604" priority="154">
      <formula>ProzentAbgeschlossenUnter</formula>
    </cfRule>
    <cfRule type="expression" dxfId="603" priority="155">
      <formula>Ist</formula>
    </cfRule>
    <cfRule type="expression" dxfId="602" priority="156">
      <formula>IstUnter</formula>
    </cfRule>
    <cfRule type="expression" dxfId="601" priority="157">
      <formula>Planen</formula>
    </cfRule>
    <cfRule type="expression" dxfId="600" priority="158">
      <formula>L$7=Ausgewählter_Zeitraum</formula>
    </cfRule>
    <cfRule type="expression" dxfId="599" priority="159">
      <formula>MOD(COLUMN(),2)</formula>
    </cfRule>
    <cfRule type="expression" dxfId="598" priority="160">
      <formula>MOD(COLUMN(),2)=0</formula>
    </cfRule>
  </conditionalFormatting>
  <conditionalFormatting sqref="L15:L16">
    <cfRule type="expression" dxfId="597" priority="1">
      <formula>ProzentAbgeschlossen</formula>
    </cfRule>
    <cfRule type="expression" dxfId="596" priority="2">
      <formula>ProzentAbgeschlossenUnter</formula>
    </cfRule>
    <cfRule type="expression" dxfId="595" priority="3">
      <formula>Ist</formula>
    </cfRule>
    <cfRule type="expression" dxfId="594" priority="4">
      <formula>IstUnter</formula>
    </cfRule>
    <cfRule type="expression" dxfId="593" priority="5">
      <formula>Planen</formula>
    </cfRule>
    <cfRule type="expression" dxfId="592" priority="6">
      <formula>L$7=Ausgewählter_Zeitraum</formula>
    </cfRule>
    <cfRule type="expression" dxfId="591" priority="7">
      <formula>MOD(COLUMN(),2)</formula>
    </cfRule>
    <cfRule type="expression" dxfId="590" priority="8">
      <formula>MOD(COLUMN(),2)=0</formula>
    </cfRule>
  </conditionalFormatting>
  <conditionalFormatting sqref="M15:AU16">
    <cfRule type="expression" dxfId="589" priority="9">
      <formula>ProzentAbgeschlossen</formula>
    </cfRule>
    <cfRule type="expression" dxfId="588" priority="10">
      <formula>ProzentAbgeschlossenUnter</formula>
    </cfRule>
    <cfRule type="expression" dxfId="587" priority="11">
      <formula>Ist</formula>
    </cfRule>
    <cfRule type="expression" dxfId="586" priority="12">
      <formula>IstUnter</formula>
    </cfRule>
    <cfRule type="expression" dxfId="585" priority="13">
      <formula>Planen</formula>
    </cfRule>
    <cfRule type="expression" dxfId="584" priority="14">
      <formula>M$7=Ausgewählter_Zeitraum</formula>
    </cfRule>
    <cfRule type="expression" dxfId="583" priority="15">
      <formula>MOD(COLUMN(),2)</formula>
    </cfRule>
    <cfRule type="expression" dxfId="582" priority="16">
      <formula>MOD(COLUMN(),2)=0</formula>
    </cfRule>
  </conditionalFormatting>
  <pageMargins left="0.43307086614173229" right="0.43307086614173229" top="0.51181102362204722" bottom="0.51181102362204722" header="0.31496062992125984" footer="0.31496062992125984"/>
  <pageSetup paperSize="9" scale="54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rehfeld 5">
              <controlPr defaultSize="0" print="0" autoPict="0" altText="Period Highlight Spin Control">
                <anchor moveWithCells="1">
                  <from>
                    <xdr:col>20</xdr:col>
                    <xdr:colOff>66675</xdr:colOff>
                    <xdr:row>1</xdr:row>
                    <xdr:rowOff>28575</xdr:rowOff>
                  </from>
                  <to>
                    <xdr:col>20</xdr:col>
                    <xdr:colOff>200025</xdr:colOff>
                    <xdr:row>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BD31"/>
  <sheetViews>
    <sheetView showGridLines="0" showZeros="0" zoomScale="85" zoomScaleNormal="85"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H38" sqref="H38"/>
    </sheetView>
  </sheetViews>
  <sheetFormatPr baseColWidth="10" defaultColWidth="2.75" defaultRowHeight="16.5" outlineLevelRow="1" x14ac:dyDescent="0.25"/>
  <cols>
    <col min="1" max="1" width="1.75" customWidth="1"/>
    <col min="2" max="2" width="5.875" customWidth="1"/>
    <col min="3" max="3" width="45.375" style="64" customWidth="1"/>
    <col min="4" max="5" width="13.375" style="64" customWidth="1"/>
    <col min="6" max="6" width="7.875" style="1" customWidth="1"/>
    <col min="7" max="7" width="8.625" style="1" customWidth="1"/>
    <col min="8" max="8" width="7.25" style="1" customWidth="1"/>
    <col min="9" max="9" width="7.375" style="1" customWidth="1"/>
    <col min="10" max="10" width="7.25" style="65" customWidth="1"/>
    <col min="11" max="11" width="1.5" style="1" customWidth="1"/>
    <col min="12" max="22" width="2.75" style="1"/>
    <col min="23" max="23" width="2.75" style="1" customWidth="1"/>
    <col min="24" max="31" width="2.75" style="1"/>
    <col min="37" max="37" width="2.875" customWidth="1"/>
    <col min="48" max="51" width="0" hidden="1" customWidth="1"/>
  </cols>
  <sheetData>
    <row r="1" spans="2:56" ht="45.75" customHeight="1" x14ac:dyDescent="0.7">
      <c r="C1" s="66" t="s">
        <v>27</v>
      </c>
      <c r="D1" s="66"/>
      <c r="E1" s="66"/>
      <c r="F1" s="66"/>
      <c r="G1" s="66"/>
      <c r="H1" s="66"/>
      <c r="I1" s="66"/>
      <c r="J1" s="66"/>
    </row>
    <row r="2" spans="2:56" ht="21" customHeight="1" x14ac:dyDescent="0.7">
      <c r="C2" s="66"/>
      <c r="D2" s="66"/>
      <c r="E2" s="66"/>
      <c r="F2" s="66"/>
      <c r="G2" s="66"/>
      <c r="H2" s="66"/>
      <c r="I2" s="66"/>
      <c r="J2" s="66"/>
      <c r="L2" s="2" t="s">
        <v>0</v>
      </c>
      <c r="M2" s="2"/>
      <c r="N2" s="2"/>
      <c r="O2" s="2"/>
      <c r="P2" s="2"/>
      <c r="Q2" s="2"/>
      <c r="R2" s="2"/>
      <c r="S2" s="2"/>
      <c r="T2" s="3">
        <v>22</v>
      </c>
      <c r="U2" s="2"/>
      <c r="W2" s="4"/>
      <c r="X2" s="5" t="s">
        <v>1</v>
      </c>
      <c r="AA2" s="6"/>
      <c r="AB2" s="5" t="s">
        <v>2</v>
      </c>
      <c r="AF2" s="7"/>
      <c r="AG2" s="8" t="s">
        <v>3</v>
      </c>
      <c r="AH2" s="1"/>
      <c r="AI2" s="1"/>
      <c r="AJ2" s="9"/>
      <c r="AK2" s="5" t="s">
        <v>4</v>
      </c>
      <c r="AN2" s="1"/>
      <c r="AO2" s="1"/>
      <c r="AP2" s="1"/>
      <c r="AQ2" s="1"/>
      <c r="AT2" s="10"/>
      <c r="AU2" s="8" t="s">
        <v>5</v>
      </c>
      <c r="BC2" s="115"/>
      <c r="BD2" s="115"/>
    </row>
    <row r="3" spans="2:56" ht="18.75" customHeight="1" x14ac:dyDescent="0.7">
      <c r="C3" s="66"/>
      <c r="D3" s="66"/>
      <c r="E3" s="66"/>
      <c r="F3" s="66"/>
      <c r="G3" s="66"/>
      <c r="H3" s="66"/>
      <c r="I3" s="66"/>
      <c r="J3" s="66"/>
      <c r="AW3" s="1"/>
      <c r="AX3" s="1"/>
      <c r="AY3" s="1"/>
    </row>
    <row r="5" spans="2:56" ht="14.25" x14ac:dyDescent="0.2">
      <c r="C5" s="11"/>
      <c r="D5" s="11"/>
      <c r="E5" s="11"/>
      <c r="F5" s="11"/>
      <c r="G5" s="11"/>
      <c r="H5" s="11"/>
      <c r="I5" s="11"/>
      <c r="J5" s="11"/>
      <c r="K5" s="12"/>
      <c r="L5" s="13"/>
      <c r="M5" s="14"/>
      <c r="AW5" s="1"/>
      <c r="AX5" s="1"/>
      <c r="AY5" s="1"/>
    </row>
    <row r="6" spans="2:56" ht="26.25" customHeight="1" x14ac:dyDescent="0.25">
      <c r="C6" s="15" t="s">
        <v>8</v>
      </c>
      <c r="D6" s="16" t="s">
        <v>9</v>
      </c>
      <c r="E6" s="15" t="s">
        <v>10</v>
      </c>
      <c r="F6" s="11" t="s">
        <v>11</v>
      </c>
      <c r="G6" s="11" t="s">
        <v>12</v>
      </c>
      <c r="H6" s="11" t="s">
        <v>13</v>
      </c>
      <c r="I6" s="11" t="s">
        <v>12</v>
      </c>
      <c r="J6" s="11" t="s">
        <v>14</v>
      </c>
      <c r="K6" s="111"/>
      <c r="L6" s="112" t="s">
        <v>315</v>
      </c>
      <c r="M6" s="111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 t="s">
        <v>29</v>
      </c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 t="s">
        <v>30</v>
      </c>
      <c r="AK6" s="112"/>
      <c r="AL6" s="112"/>
      <c r="AM6" s="112"/>
      <c r="AN6" s="112"/>
      <c r="AO6" s="112"/>
      <c r="AP6" s="112"/>
      <c r="AQ6" s="112"/>
      <c r="AR6" s="112"/>
      <c r="AS6" s="112"/>
      <c r="AT6" s="112" t="s">
        <v>316</v>
      </c>
      <c r="AU6" s="107"/>
    </row>
    <row r="7" spans="2:56" ht="15.75" customHeight="1" x14ac:dyDescent="0.2">
      <c r="B7" s="21"/>
      <c r="C7" s="19"/>
      <c r="D7" s="19"/>
      <c r="E7" s="19"/>
      <c r="F7" s="18"/>
      <c r="G7" s="20"/>
      <c r="H7" s="21" t="s">
        <v>16</v>
      </c>
      <c r="I7" s="22"/>
      <c r="J7" s="23"/>
      <c r="K7" s="24"/>
      <c r="L7" s="25">
        <v>1</v>
      </c>
      <c r="M7" s="24">
        <v>2</v>
      </c>
      <c r="N7" s="24">
        <v>3</v>
      </c>
      <c r="O7" s="24">
        <v>4</v>
      </c>
      <c r="P7" s="24">
        <v>5</v>
      </c>
      <c r="Q7" s="24">
        <v>6</v>
      </c>
      <c r="R7" s="24">
        <v>7</v>
      </c>
      <c r="S7" s="24">
        <v>8</v>
      </c>
      <c r="T7" s="24">
        <v>9</v>
      </c>
      <c r="U7" s="24">
        <v>10</v>
      </c>
      <c r="V7" s="24">
        <v>11</v>
      </c>
      <c r="W7" s="24">
        <v>12</v>
      </c>
      <c r="X7" s="25">
        <v>13</v>
      </c>
      <c r="Y7" s="68">
        <v>14</v>
      </c>
      <c r="Z7" s="24">
        <v>15</v>
      </c>
      <c r="AA7" s="24">
        <v>16</v>
      </c>
      <c r="AB7" s="24">
        <v>17</v>
      </c>
      <c r="AC7" s="24">
        <v>18</v>
      </c>
      <c r="AD7" s="24">
        <v>19</v>
      </c>
      <c r="AE7" s="24">
        <v>20</v>
      </c>
      <c r="AF7" s="24">
        <v>21</v>
      </c>
      <c r="AG7" s="24">
        <v>22</v>
      </c>
      <c r="AH7" s="24">
        <v>23</v>
      </c>
      <c r="AI7" s="24">
        <v>24</v>
      </c>
      <c r="AJ7" s="25">
        <v>25</v>
      </c>
      <c r="AK7" s="24">
        <v>26</v>
      </c>
      <c r="AL7" s="24">
        <v>27</v>
      </c>
      <c r="AM7" s="24">
        <v>28</v>
      </c>
      <c r="AN7" s="24">
        <v>29</v>
      </c>
      <c r="AO7" s="24">
        <v>30</v>
      </c>
      <c r="AP7" s="24">
        <v>31</v>
      </c>
      <c r="AQ7" s="24">
        <v>32</v>
      </c>
      <c r="AR7" s="24">
        <v>33</v>
      </c>
      <c r="AS7" s="24">
        <v>34</v>
      </c>
      <c r="AT7" s="24">
        <v>35</v>
      </c>
      <c r="AU7" s="25">
        <v>36</v>
      </c>
      <c r="AV7" s="24">
        <v>37</v>
      </c>
      <c r="AW7" s="24">
        <v>38</v>
      </c>
      <c r="AX7" s="24">
        <v>39</v>
      </c>
      <c r="AY7" s="24">
        <v>40</v>
      </c>
      <c r="AZ7" s="1"/>
    </row>
    <row r="8" spans="2:56" ht="15" x14ac:dyDescent="0.2">
      <c r="B8" s="113">
        <v>2</v>
      </c>
      <c r="C8" s="27" t="s">
        <v>168</v>
      </c>
      <c r="D8" s="28" t="s">
        <v>199</v>
      </c>
      <c r="E8" s="29" t="s">
        <v>106</v>
      </c>
      <c r="F8" s="32"/>
      <c r="G8" s="67"/>
      <c r="H8" s="32"/>
      <c r="I8" s="33"/>
      <c r="J8" s="34"/>
      <c r="K8" s="35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</row>
    <row r="9" spans="2:56" ht="24.95" customHeight="1" x14ac:dyDescent="0.2">
      <c r="B9" s="114">
        <f>'Project-GANTT'!B18</f>
        <v>2.1</v>
      </c>
      <c r="C9" s="116" t="str">
        <f>'Project-GANTT'!C18</f>
        <v xml:space="preserve"> Outline and study requirements defined</v>
      </c>
      <c r="D9" s="117" t="str">
        <f>'Project-GANTT'!D18</f>
        <v>report</v>
      </c>
      <c r="E9" s="135">
        <f>'Project-GANTT'!E18</f>
        <v>0</v>
      </c>
      <c r="F9" s="43">
        <f>'Project-GANTT'!F18</f>
        <v>0</v>
      </c>
      <c r="G9" s="44">
        <f>'Project-GANTT'!G18</f>
        <v>0</v>
      </c>
      <c r="H9" s="43">
        <f>'Project-GANTT'!H18</f>
        <v>0</v>
      </c>
      <c r="I9" s="45">
        <f>'Project-GANTT'!I18</f>
        <v>0</v>
      </c>
      <c r="J9" s="136">
        <f>'Project-GANTT'!J18</f>
        <v>0</v>
      </c>
      <c r="K9" s="47"/>
    </row>
    <row r="10" spans="2:56" ht="15" customHeight="1" outlineLevel="1" x14ac:dyDescent="0.2">
      <c r="B10" s="132" t="str">
        <f>'Project-GANTT'!B19</f>
        <v>action</v>
      </c>
      <c r="C10" s="119" t="str">
        <f>'Project-GANTT'!C19</f>
        <v xml:space="preserve">Clarification of professional studies requirements and elaboration of proposals for study programme outline </v>
      </c>
      <c r="D10" s="119">
        <f>'Project-GANTT'!D19</f>
        <v>0</v>
      </c>
      <c r="E10" s="119" t="str">
        <f>'Project-GANTT'!E19</f>
        <v>P6-11</v>
      </c>
      <c r="F10" s="59">
        <f>'Project-GANTT'!F19</f>
        <v>2</v>
      </c>
      <c r="G10" s="60">
        <f>'Project-GANTT'!G19</f>
        <v>4</v>
      </c>
      <c r="H10" s="59">
        <f>'Project-GANTT'!H19</f>
        <v>2</v>
      </c>
      <c r="I10" s="61">
        <f>'Project-GANTT'!I19</f>
        <v>6</v>
      </c>
      <c r="J10" s="137">
        <f>'Project-GANTT'!J19</f>
        <v>1</v>
      </c>
      <c r="K10" s="47"/>
    </row>
    <row r="11" spans="2:56" ht="15" customHeight="1" outlineLevel="1" x14ac:dyDescent="0.2">
      <c r="B11" s="132" t="str">
        <f>'Project-GANTT'!B21</f>
        <v>action</v>
      </c>
      <c r="C11" s="119" t="str">
        <f>'Project-GANTT'!C21</f>
        <v>Clarification of possibility to open master programme with 90 ECTS in Russia and in Kazakhstan</v>
      </c>
      <c r="D11" s="119">
        <f>'Project-GANTT'!D21</f>
        <v>0</v>
      </c>
      <c r="E11" s="119" t="str">
        <f>'Project-GANTT'!E21</f>
        <v>P6</v>
      </c>
      <c r="F11" s="59">
        <f>'Project-GANTT'!F21</f>
        <v>4</v>
      </c>
      <c r="G11" s="60">
        <f>'Project-GANTT'!G21</f>
        <v>2</v>
      </c>
      <c r="H11" s="59">
        <f>'Project-GANTT'!H21</f>
        <v>4</v>
      </c>
      <c r="I11" s="61">
        <f>'Project-GANTT'!I21</f>
        <v>15</v>
      </c>
      <c r="J11" s="137">
        <f>'Project-GANTT'!J21</f>
        <v>1</v>
      </c>
      <c r="K11" s="47"/>
    </row>
    <row r="12" spans="2:56" ht="15" customHeight="1" outlineLevel="1" x14ac:dyDescent="0.2">
      <c r="B12" s="132" t="str">
        <f>'Project-GANTT'!B22</f>
        <v>action</v>
      </c>
      <c r="C12" s="119" t="str">
        <f>'Project-GANTT'!C22</f>
        <v>Proposals of partner HEIs on outline of study programme</v>
      </c>
      <c r="D12" s="119">
        <f>'Project-GANTT'!D22</f>
        <v>0</v>
      </c>
      <c r="E12" s="119" t="str">
        <f>'Project-GANTT'!E22</f>
        <v>P6-11</v>
      </c>
      <c r="F12" s="59">
        <f>'Project-GANTT'!F22</f>
        <v>4</v>
      </c>
      <c r="G12" s="60">
        <f>'Project-GANTT'!G22</f>
        <v>2</v>
      </c>
      <c r="H12" s="59">
        <f>'Project-GANTT'!H22</f>
        <v>4</v>
      </c>
      <c r="I12" s="61">
        <f>'Project-GANTT'!I22</f>
        <v>6</v>
      </c>
      <c r="J12" s="137">
        <f>'Project-GANTT'!J22</f>
        <v>1</v>
      </c>
      <c r="K12" s="47"/>
    </row>
    <row r="13" spans="2:56" ht="24.95" customHeight="1" x14ac:dyDescent="0.2">
      <c r="B13" s="114">
        <f>'Project-GANTT'!B23</f>
        <v>2.2000000000000002</v>
      </c>
      <c r="C13" s="131" t="str">
        <f>'Project-GANTT'!C23</f>
        <v>Study programme elaborated</v>
      </c>
      <c r="D13" s="131" t="str">
        <f>'Project-GANTT'!D23</f>
        <v>methodology</v>
      </c>
      <c r="E13" s="129">
        <f>'Project-GANTT'!E23</f>
        <v>0</v>
      </c>
      <c r="F13" s="121">
        <f>'Project-GANTT'!F23</f>
        <v>0</v>
      </c>
      <c r="G13" s="122">
        <f>'Project-GANTT'!G23</f>
        <v>0</v>
      </c>
      <c r="H13" s="121">
        <f>'Project-GANTT'!H23</f>
        <v>0</v>
      </c>
      <c r="I13" s="130">
        <f>'Project-GANTT'!I23</f>
        <v>0</v>
      </c>
      <c r="J13" s="133">
        <f>'Project-GANTT'!J23</f>
        <v>0</v>
      </c>
      <c r="K13" s="47"/>
    </row>
    <row r="14" spans="2:56" ht="15" customHeight="1" outlineLevel="1" x14ac:dyDescent="0.2">
      <c r="B14" s="132" t="str">
        <f>'Project-GANTT'!B24</f>
        <v>action</v>
      </c>
      <c r="C14" s="119" t="str">
        <f>'Project-GANTT'!C24</f>
        <v>Proposals for final outline and content of the master programme on the kick-Off Meeting</v>
      </c>
      <c r="D14" s="119">
        <f>'Project-GANTT'!D24</f>
        <v>0</v>
      </c>
      <c r="E14" s="119" t="str">
        <f>'Project-GANTT'!E24</f>
        <v>P5, P6-11</v>
      </c>
      <c r="F14" s="59">
        <f>'Project-GANTT'!F24</f>
        <v>7</v>
      </c>
      <c r="G14" s="60">
        <f>'Project-GANTT'!G24</f>
        <v>1</v>
      </c>
      <c r="H14" s="59">
        <f>'Project-GANTT'!H24</f>
        <v>7</v>
      </c>
      <c r="I14" s="61">
        <f>'Project-GANTT'!I24</f>
        <v>1</v>
      </c>
      <c r="J14" s="137">
        <f>'Project-GANTT'!J24</f>
        <v>1</v>
      </c>
      <c r="K14" s="47"/>
    </row>
    <row r="15" spans="2:56" ht="15" customHeight="1" outlineLevel="1" x14ac:dyDescent="0.2">
      <c r="B15" s="132" t="str">
        <f>'Project-GANTT'!B25</f>
        <v>action</v>
      </c>
      <c r="C15" s="119" t="str">
        <f>'Project-GANTT'!C25</f>
        <v>Definition of common general structure and content of study programme on the Kick-Off Meeting</v>
      </c>
      <c r="D15" s="119">
        <f>'Project-GANTT'!D25</f>
        <v>0</v>
      </c>
      <c r="E15" s="119" t="str">
        <f>'Project-GANTT'!E25</f>
        <v>P6-11</v>
      </c>
      <c r="F15" s="59">
        <f>'Project-GANTT'!F25</f>
        <v>7</v>
      </c>
      <c r="G15" s="60">
        <f>'Project-GANTT'!G25</f>
        <v>1</v>
      </c>
      <c r="H15" s="59">
        <f>'Project-GANTT'!H25</f>
        <v>7</v>
      </c>
      <c r="I15" s="61">
        <f>'Project-GANTT'!I25</f>
        <v>1</v>
      </c>
      <c r="J15" s="137">
        <f>'Project-GANTT'!J25</f>
        <v>1</v>
      </c>
      <c r="K15" s="47"/>
    </row>
    <row r="16" spans="2:56" ht="24.95" customHeight="1" x14ac:dyDescent="0.2">
      <c r="B16" s="132" t="str">
        <f>'Project-GANTT'!B26</f>
        <v>action</v>
      </c>
      <c r="C16" s="119" t="str">
        <f>'Project-GANTT'!C26</f>
        <v>Elaboration of study structure and draft syllabi of professional master</v>
      </c>
      <c r="D16" s="119">
        <f>'Project-GANTT'!D26</f>
        <v>0</v>
      </c>
      <c r="E16" s="119" t="str">
        <f>'Project-GANTT'!E26</f>
        <v>P6-11</v>
      </c>
      <c r="F16" s="59">
        <f>'Project-GANTT'!F26</f>
        <v>5</v>
      </c>
      <c r="G16" s="60">
        <f>'Project-GANTT'!G26</f>
        <v>6</v>
      </c>
      <c r="H16" s="59">
        <f>'Project-GANTT'!H26</f>
        <v>6</v>
      </c>
      <c r="I16" s="61">
        <f>'Project-GANTT'!I26</f>
        <v>14</v>
      </c>
      <c r="J16" s="137">
        <f>'Project-GANTT'!J26</f>
        <v>1</v>
      </c>
      <c r="K16" s="47"/>
    </row>
    <row r="17" spans="2:11" ht="15" customHeight="1" outlineLevel="1" x14ac:dyDescent="0.2">
      <c r="B17" s="132" t="str">
        <f>'Project-GANTT'!B27</f>
        <v>action</v>
      </c>
      <c r="C17" s="119" t="str">
        <f>'Project-GANTT'!C27</f>
        <v>optional use of new courses in further education faculties</v>
      </c>
      <c r="D17" s="119">
        <f>'Project-GANTT'!D27</f>
        <v>0</v>
      </c>
      <c r="E17" s="119" t="str">
        <f>'Project-GANTT'!E27</f>
        <v>P6-11</v>
      </c>
      <c r="F17" s="59">
        <f>'Project-GANTT'!F27</f>
        <v>5</v>
      </c>
      <c r="G17" s="60">
        <f>'Project-GANTT'!G27</f>
        <v>12</v>
      </c>
      <c r="H17" s="59">
        <f>'Project-GANTT'!H27</f>
        <v>7</v>
      </c>
      <c r="I17" s="61">
        <f>'Project-GANTT'!I27</f>
        <v>17</v>
      </c>
      <c r="J17" s="137">
        <f>'Project-GANTT'!J27</f>
        <v>1</v>
      </c>
      <c r="K17" s="47"/>
    </row>
    <row r="18" spans="2:11" ht="15" customHeight="1" outlineLevel="1" x14ac:dyDescent="0.2">
      <c r="B18" s="134">
        <f>'Project-GANTT'!B28</f>
        <v>2.2999999999999998</v>
      </c>
      <c r="C18" s="131" t="str">
        <f>'Project-GANTT'!C28</f>
        <v>Courses and modules are developed</v>
      </c>
      <c r="D18" s="131" t="str">
        <f>'Project-GANTT'!D28</f>
        <v>service/ product</v>
      </c>
      <c r="E18" s="129">
        <f>'Project-GANTT'!E28</f>
        <v>0</v>
      </c>
      <c r="F18" s="121">
        <f>'Project-GANTT'!F28</f>
        <v>0</v>
      </c>
      <c r="G18" s="122">
        <f>'Project-GANTT'!G28</f>
        <v>0</v>
      </c>
      <c r="H18" s="121">
        <f>'Project-GANTT'!H28</f>
        <v>0</v>
      </c>
      <c r="I18" s="130">
        <f>'Project-GANTT'!I28</f>
        <v>0</v>
      </c>
      <c r="J18" s="133">
        <f>'Project-GANTT'!J28</f>
        <v>0</v>
      </c>
      <c r="K18" s="47"/>
    </row>
    <row r="19" spans="2:11" ht="24.95" customHeight="1" x14ac:dyDescent="0.2">
      <c r="B19" s="132" t="str">
        <f>'Project-GANTT'!B29</f>
        <v>action</v>
      </c>
      <c r="C19" s="119" t="str">
        <f>'Project-GANTT'!C29</f>
        <v>collection and research of existing module materials</v>
      </c>
      <c r="D19" s="119">
        <f>'Project-GANTT'!D29</f>
        <v>0</v>
      </c>
      <c r="E19" s="119" t="str">
        <f>'Project-GANTT'!E29</f>
        <v>P5-11</v>
      </c>
      <c r="F19" s="59">
        <f>'Project-GANTT'!F29</f>
        <v>5</v>
      </c>
      <c r="G19" s="60">
        <f>'Project-GANTT'!G29</f>
        <v>16</v>
      </c>
      <c r="H19" s="59">
        <f>'Project-GANTT'!H29</f>
        <v>5</v>
      </c>
      <c r="I19" s="61">
        <f>'Project-GANTT'!I29</f>
        <v>16</v>
      </c>
      <c r="J19" s="137">
        <f>'Project-GANTT'!J29</f>
        <v>1</v>
      </c>
      <c r="K19" s="47"/>
    </row>
    <row r="20" spans="2:11" ht="15" customHeight="1" outlineLevel="1" x14ac:dyDescent="0.2">
      <c r="B20" s="132" t="str">
        <f>'Project-GANTT'!B30</f>
        <v>action</v>
      </c>
      <c r="C20" s="119" t="str">
        <f>'Project-GANTT'!C30</f>
        <v>development of new modules contents and detailed description</v>
      </c>
      <c r="D20" s="119">
        <f>'Project-GANTT'!D30</f>
        <v>0</v>
      </c>
      <c r="E20" s="119" t="str">
        <f>'Project-GANTT'!E30</f>
        <v>P6-11</v>
      </c>
      <c r="F20" s="59">
        <f>'Project-GANTT'!F30</f>
        <v>10</v>
      </c>
      <c r="G20" s="60">
        <f>'Project-GANTT'!G30</f>
        <v>14</v>
      </c>
      <c r="H20" s="59">
        <f>'Project-GANTT'!H30</f>
        <v>10</v>
      </c>
      <c r="I20" s="61">
        <f>'Project-GANTT'!I30</f>
        <v>14</v>
      </c>
      <c r="J20" s="137">
        <f>'Project-GANTT'!J30</f>
        <v>1</v>
      </c>
      <c r="K20" s="47"/>
    </row>
    <row r="21" spans="2:11" ht="15" customHeight="1" outlineLevel="1" x14ac:dyDescent="0.2">
      <c r="B21" s="114">
        <f>'Project-GANTT'!B31</f>
        <v>2.4</v>
      </c>
      <c r="C21" s="119" t="str">
        <f>'Project-GANTT'!C31</f>
        <v>Study programmes accredited, courses implemented</v>
      </c>
      <c r="D21" s="119" t="str">
        <f>'Project-GANTT'!D31</f>
        <v>service/ product</v>
      </c>
      <c r="E21" s="119">
        <f>'Project-GANTT'!E31</f>
        <v>0</v>
      </c>
      <c r="F21" s="59">
        <f>'Project-GANTT'!F31</f>
        <v>0</v>
      </c>
      <c r="G21" s="60">
        <f>'Project-GANTT'!G31</f>
        <v>0</v>
      </c>
      <c r="H21" s="59">
        <f>'Project-GANTT'!H31</f>
        <v>0</v>
      </c>
      <c r="I21" s="61">
        <f>'Project-GANTT'!I31</f>
        <v>0</v>
      </c>
      <c r="J21" s="137">
        <f>'Project-GANTT'!J31</f>
        <v>0</v>
      </c>
    </row>
    <row r="22" spans="2:11" ht="15" x14ac:dyDescent="0.2">
      <c r="B22" s="132" t="str">
        <f>'Project-GANTT'!B32</f>
        <v>action</v>
      </c>
      <c r="C22" s="119" t="str">
        <f>'Project-GANTT'!C32</f>
        <v>developed study programmes are approved and recognised</v>
      </c>
      <c r="D22" s="119">
        <f>'Project-GANTT'!D32</f>
        <v>0</v>
      </c>
      <c r="E22" s="119" t="str">
        <f>'Project-GANTT'!E32</f>
        <v>P6-11</v>
      </c>
      <c r="F22" s="59">
        <f>'Project-GANTT'!F32</f>
        <v>12</v>
      </c>
      <c r="G22" s="60">
        <f>'Project-GANTT'!G32</f>
        <v>13</v>
      </c>
      <c r="H22" s="59">
        <f>'Project-GANTT'!H32</f>
        <v>18</v>
      </c>
      <c r="I22" s="61">
        <f>'Project-GANTT'!I32</f>
        <v>7</v>
      </c>
      <c r="J22" s="137">
        <f>'Project-GANTT'!J32</f>
        <v>1</v>
      </c>
    </row>
    <row r="23" spans="2:11" ht="15" x14ac:dyDescent="0.2">
      <c r="B23" s="132" t="str">
        <f>'Project-GANTT'!B33</f>
        <v>action</v>
      </c>
      <c r="C23" s="119" t="str">
        <f>'Project-GANTT'!C33</f>
        <v>course implementation and module conduction</v>
      </c>
      <c r="D23" s="119">
        <f>'Project-GANTT'!D33</f>
        <v>0</v>
      </c>
      <c r="E23" s="119" t="str">
        <f>'Project-GANTT'!E33</f>
        <v>P6-11</v>
      </c>
      <c r="F23" s="59">
        <f>'Project-GANTT'!F33</f>
        <v>23</v>
      </c>
      <c r="G23" s="60">
        <f>'Project-GANTT'!G33</f>
        <v>14</v>
      </c>
      <c r="H23" s="59">
        <f>'Project-GANTT'!H33</f>
        <v>24</v>
      </c>
      <c r="I23" s="61">
        <f>'Project-GANTT'!I33</f>
        <v>13</v>
      </c>
      <c r="J23" s="137">
        <f>'Project-GANTT'!J33</f>
        <v>0.95</v>
      </c>
    </row>
    <row r="24" spans="2:11" ht="15" x14ac:dyDescent="0.2">
      <c r="B24" s="114" t="str">
        <f>'Project-GANTT'!B34</f>
        <v>2,5</v>
      </c>
      <c r="C24" s="131" t="str">
        <f>'Project-GANTT'!C34</f>
        <v>Meetings</v>
      </c>
      <c r="D24" s="131" t="str">
        <f>'Project-GANTT'!D34</f>
        <v>report</v>
      </c>
      <c r="E24" s="129">
        <f>'Project-GANTT'!E34</f>
        <v>0</v>
      </c>
      <c r="F24" s="121">
        <f>'Project-GANTT'!F34</f>
        <v>0</v>
      </c>
      <c r="G24" s="122">
        <f>'Project-GANTT'!G34</f>
        <v>0</v>
      </c>
      <c r="H24" s="121">
        <f>'Project-GANTT'!H34</f>
        <v>0</v>
      </c>
      <c r="I24" s="130">
        <f>'Project-GANTT'!I34</f>
        <v>0</v>
      </c>
      <c r="J24" s="133">
        <f>'Project-GANTT'!J34</f>
        <v>0</v>
      </c>
    </row>
    <row r="25" spans="2:11" ht="15" x14ac:dyDescent="0.2">
      <c r="B25" s="132" t="str">
        <f>'Project-GANTT'!B35</f>
        <v>action</v>
      </c>
      <c r="C25" s="119" t="str">
        <f>'Project-GANTT'!C35</f>
        <v>First coordination meeting in Omsk, P6</v>
      </c>
      <c r="D25" s="119">
        <f>'Project-GANTT'!D35</f>
        <v>0</v>
      </c>
      <c r="E25" s="119" t="str">
        <f>'Project-GANTT'!E35</f>
        <v>P6-P8, P1</v>
      </c>
      <c r="F25" s="59">
        <f>'Project-GANTT'!F35</f>
        <v>5</v>
      </c>
      <c r="G25" s="60">
        <f>'Project-GANTT'!G35</f>
        <v>1</v>
      </c>
      <c r="H25" s="59">
        <f>'Project-GANTT'!H35</f>
        <v>5</v>
      </c>
      <c r="I25" s="61">
        <f>'Project-GANTT'!I35</f>
        <v>1</v>
      </c>
      <c r="J25" s="137">
        <f>'Project-GANTT'!J35</f>
        <v>1</v>
      </c>
    </row>
    <row r="26" spans="2:11" ht="15" x14ac:dyDescent="0.2">
      <c r="B26" s="132" t="str">
        <f>'Project-GANTT'!B36</f>
        <v>action</v>
      </c>
      <c r="C26" s="119" t="str">
        <f>'Project-GANTT'!C36</f>
        <v>First coordination meeting in Astana, P9</v>
      </c>
      <c r="D26" s="119">
        <f>'Project-GANTT'!D36</f>
        <v>0</v>
      </c>
      <c r="E26" s="119" t="str">
        <f>'Project-GANTT'!E36</f>
        <v>P9-P11, P1</v>
      </c>
      <c r="F26" s="59">
        <f>'Project-GANTT'!F36</f>
        <v>6</v>
      </c>
      <c r="G26" s="60">
        <f>'Project-GANTT'!G36</f>
        <v>1</v>
      </c>
      <c r="H26" s="59">
        <f>'Project-GANTT'!H36</f>
        <v>5</v>
      </c>
      <c r="I26" s="61">
        <f>'Project-GANTT'!I36</f>
        <v>1</v>
      </c>
      <c r="J26" s="137">
        <f>'Project-GANTT'!J36</f>
        <v>1</v>
      </c>
    </row>
    <row r="27" spans="2:11" x14ac:dyDescent="0.25">
      <c r="B27" s="64"/>
    </row>
    <row r="28" spans="2:11" x14ac:dyDescent="0.25">
      <c r="B28" s="64"/>
    </row>
    <row r="29" spans="2:11" x14ac:dyDescent="0.25">
      <c r="B29" s="64"/>
    </row>
    <row r="30" spans="2:11" x14ac:dyDescent="0.25">
      <c r="B30" s="64"/>
    </row>
    <row r="31" spans="2:11" x14ac:dyDescent="0.25">
      <c r="B31" s="64"/>
    </row>
  </sheetData>
  <conditionalFormatting sqref="M9:AY9 L10:AY11 L19:AU20 AV13:AY21 M12:AU18">
    <cfRule type="expression" dxfId="581" priority="490">
      <formula>ProzentAbgeschlossen</formula>
    </cfRule>
    <cfRule type="expression" dxfId="580" priority="491">
      <formula>ProzentAbgeschlossenUnter</formula>
    </cfRule>
    <cfRule type="expression" dxfId="579" priority="492">
      <formula>Ist</formula>
    </cfRule>
    <cfRule type="expression" dxfId="578" priority="493">
      <formula>IstUnter</formula>
    </cfRule>
    <cfRule type="expression" dxfId="577" priority="494">
      <formula>Planen</formula>
    </cfRule>
    <cfRule type="expression" dxfId="576" priority="495">
      <formula>L$7=Ausgewählter_Zeitraum</formula>
    </cfRule>
    <cfRule type="expression" dxfId="575" priority="497">
      <formula>MOD(COLUMN(),2)</formula>
    </cfRule>
    <cfRule type="expression" dxfId="574" priority="498">
      <formula>MOD(COLUMN(),2)=0</formula>
    </cfRule>
  </conditionalFormatting>
  <conditionalFormatting sqref="M7:AY7">
    <cfRule type="expression" dxfId="573" priority="496">
      <formula>M$7=Ausgewählter_Zeitraum</formula>
    </cfRule>
  </conditionalFormatting>
  <conditionalFormatting sqref="L9 L12 L15 L18">
    <cfRule type="expression" dxfId="572" priority="481">
      <formula>ProzentAbgeschlossen</formula>
    </cfRule>
    <cfRule type="expression" dxfId="571" priority="482">
      <formula>ProzentAbgeschlossenUnter</formula>
    </cfRule>
    <cfRule type="expression" dxfId="570" priority="483">
      <formula>Ist</formula>
    </cfRule>
    <cfRule type="expression" dxfId="569" priority="484">
      <formula>IstUnter</formula>
    </cfRule>
    <cfRule type="expression" dxfId="568" priority="485">
      <formula>Planen</formula>
    </cfRule>
    <cfRule type="expression" dxfId="567" priority="486">
      <formula>L$7=Ausgewählter_Zeitraum</formula>
    </cfRule>
    <cfRule type="expression" dxfId="566" priority="488">
      <formula>MOD(COLUMN(),2)</formula>
    </cfRule>
    <cfRule type="expression" dxfId="565" priority="489">
      <formula>MOD(COLUMN(),2)=0</formula>
    </cfRule>
  </conditionalFormatting>
  <conditionalFormatting sqref="L7">
    <cfRule type="expression" dxfId="564" priority="487">
      <formula>L$7=Ausgewählter_Zeitraum</formula>
    </cfRule>
  </conditionalFormatting>
  <conditionalFormatting sqref="M8:AY8">
    <cfRule type="expression" dxfId="563" priority="473">
      <formula>ProzentAbgeschlossen</formula>
    </cfRule>
    <cfRule type="expression" dxfId="562" priority="474">
      <formula>ProzentAbgeschlossenUnter</formula>
    </cfRule>
    <cfRule type="expression" dxfId="561" priority="475">
      <formula>Ist</formula>
    </cfRule>
    <cfRule type="expression" dxfId="560" priority="476">
      <formula>IstUnter</formula>
    </cfRule>
    <cfRule type="expression" dxfId="559" priority="477">
      <formula>Planen</formula>
    </cfRule>
    <cfRule type="expression" dxfId="558" priority="478">
      <formula>M$7=Ausgewählter_Zeitraum</formula>
    </cfRule>
    <cfRule type="expression" dxfId="557" priority="479">
      <formula>MOD(COLUMN(),2)</formula>
    </cfRule>
    <cfRule type="expression" dxfId="556" priority="480">
      <formula>MOD(COLUMN(),2)=0</formula>
    </cfRule>
  </conditionalFormatting>
  <conditionalFormatting sqref="L8">
    <cfRule type="expression" dxfId="555" priority="465">
      <formula>ProzentAbgeschlossen</formula>
    </cfRule>
    <cfRule type="expression" dxfId="554" priority="466">
      <formula>ProzentAbgeschlossenUnter</formula>
    </cfRule>
    <cfRule type="expression" dxfId="553" priority="467">
      <formula>Ist</formula>
    </cfRule>
    <cfRule type="expression" dxfId="552" priority="468">
      <formula>IstUnter</formula>
    </cfRule>
    <cfRule type="expression" dxfId="551" priority="469">
      <formula>Planen</formula>
    </cfRule>
    <cfRule type="expression" dxfId="550" priority="470">
      <formula>L$7=Ausgewählter_Zeitraum</formula>
    </cfRule>
    <cfRule type="expression" dxfId="549" priority="471">
      <formula>MOD(COLUMN(),2)</formula>
    </cfRule>
    <cfRule type="expression" dxfId="548" priority="472">
      <formula>MOD(COLUMN(),2)=0</formula>
    </cfRule>
  </conditionalFormatting>
  <conditionalFormatting sqref="L13:L14">
    <cfRule type="expression" dxfId="547" priority="113">
      <formula>ProzentAbgeschlossen</formula>
    </cfRule>
    <cfRule type="expression" dxfId="546" priority="114">
      <formula>ProzentAbgeschlossenUnter</formula>
    </cfRule>
    <cfRule type="expression" dxfId="545" priority="115">
      <formula>Ist</formula>
    </cfRule>
    <cfRule type="expression" dxfId="544" priority="116">
      <formula>IstUnter</formula>
    </cfRule>
    <cfRule type="expression" dxfId="543" priority="117">
      <formula>Planen</formula>
    </cfRule>
    <cfRule type="expression" dxfId="542" priority="118">
      <formula>L$7=Ausgewählter_Zeitraum</formula>
    </cfRule>
    <cfRule type="expression" dxfId="541" priority="119">
      <formula>MOD(COLUMN(),2)</formula>
    </cfRule>
    <cfRule type="expression" dxfId="540" priority="120">
      <formula>MOD(COLUMN(),2)=0</formula>
    </cfRule>
  </conditionalFormatting>
  <conditionalFormatting sqref="AV12:AY12">
    <cfRule type="expression" dxfId="539" priority="137">
      <formula>ProzentAbgeschlossen</formula>
    </cfRule>
    <cfRule type="expression" dxfId="538" priority="138">
      <formula>ProzentAbgeschlossenUnter</formula>
    </cfRule>
    <cfRule type="expression" dxfId="537" priority="139">
      <formula>Ist</formula>
    </cfRule>
    <cfRule type="expression" dxfId="536" priority="140">
      <formula>IstUnter</formula>
    </cfRule>
    <cfRule type="expression" dxfId="535" priority="141">
      <formula>Planen</formula>
    </cfRule>
    <cfRule type="expression" dxfId="534" priority="142">
      <formula>AV$7=Ausgewählter_Zeitraum</formula>
    </cfRule>
    <cfRule type="expression" dxfId="533" priority="143">
      <formula>MOD(COLUMN(),2)</formula>
    </cfRule>
    <cfRule type="expression" dxfId="532" priority="144">
      <formula>MOD(COLUMN(),2)=0</formula>
    </cfRule>
  </conditionalFormatting>
  <conditionalFormatting sqref="L16:L17">
    <cfRule type="expression" dxfId="531" priority="97">
      <formula>ProzentAbgeschlossen</formula>
    </cfRule>
    <cfRule type="expression" dxfId="530" priority="98">
      <formula>ProzentAbgeschlossenUnter</formula>
    </cfRule>
    <cfRule type="expression" dxfId="529" priority="99">
      <formula>Ist</formula>
    </cfRule>
    <cfRule type="expression" dxfId="528" priority="100">
      <formula>IstUnter</formula>
    </cfRule>
    <cfRule type="expression" dxfId="527" priority="101">
      <formula>Planen</formula>
    </cfRule>
    <cfRule type="expression" dxfId="526" priority="102">
      <formula>L$7=Ausgewählter_Zeitraum</formula>
    </cfRule>
    <cfRule type="expression" dxfId="525" priority="103">
      <formula>MOD(COLUMN(),2)</formula>
    </cfRule>
    <cfRule type="expression" dxfId="524" priority="104">
      <formula>MOD(COLUMN(),2)=0</formula>
    </cfRule>
  </conditionalFormatting>
  <conditionalFormatting sqref="L21:AU26">
    <cfRule type="expression" dxfId="523" priority="1">
      <formula>ProzentAbgeschlossen</formula>
    </cfRule>
    <cfRule type="expression" dxfId="522" priority="2">
      <formula>ProzentAbgeschlossenUnter</formula>
    </cfRule>
    <cfRule type="expression" dxfId="521" priority="3">
      <formula>Ist</formula>
    </cfRule>
    <cfRule type="expression" dxfId="520" priority="4">
      <formula>IstUnter</formula>
    </cfRule>
    <cfRule type="expression" dxfId="519" priority="5">
      <formula>Planen</formula>
    </cfRule>
    <cfRule type="expression" dxfId="518" priority="6">
      <formula>L$7=Ausgewählter_Zeitraum</formula>
    </cfRule>
    <cfRule type="expression" dxfId="517" priority="7">
      <formula>MOD(COLUMN(),2)</formula>
    </cfRule>
    <cfRule type="expression" dxfId="516" priority="8">
      <formula>MOD(COLUMN(),2)=0</formula>
    </cfRule>
  </conditionalFormatting>
  <pageMargins left="0.43307086614173229" right="0.43307086614173229" top="0.51181102362204722" bottom="0.51181102362204722" header="0.31496062992125984" footer="0.31496062992125984"/>
  <pageSetup paperSize="9" scale="54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ehfeld 5">
              <controlPr defaultSize="0" print="0" autoPict="0" altText="Period Highlight Spin Control">
                <anchor moveWithCells="1">
                  <from>
                    <xdr:col>20</xdr:col>
                    <xdr:colOff>66675</xdr:colOff>
                    <xdr:row>1</xdr:row>
                    <xdr:rowOff>28575</xdr:rowOff>
                  </from>
                  <to>
                    <xdr:col>20</xdr:col>
                    <xdr:colOff>200025</xdr:colOff>
                    <xdr:row>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BD16"/>
  <sheetViews>
    <sheetView showGridLines="0" showZeros="0" zoomScale="85" zoomScaleNormal="85"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B6" sqref="B6:AU17"/>
    </sheetView>
  </sheetViews>
  <sheetFormatPr baseColWidth="10" defaultColWidth="2.75" defaultRowHeight="16.5" outlineLevelRow="1" x14ac:dyDescent="0.25"/>
  <cols>
    <col min="1" max="1" width="1.75" customWidth="1"/>
    <col min="2" max="2" width="5.875" customWidth="1"/>
    <col min="3" max="3" width="45.375" style="64" customWidth="1"/>
    <col min="4" max="4" width="13.375" style="64" customWidth="1"/>
    <col min="5" max="5" width="9.5" style="64" customWidth="1"/>
    <col min="6" max="6" width="7.875" style="1" customWidth="1"/>
    <col min="7" max="7" width="8.625" style="1" customWidth="1"/>
    <col min="8" max="8" width="7.25" style="1" customWidth="1"/>
    <col min="9" max="9" width="7.375" style="1" customWidth="1"/>
    <col min="10" max="10" width="7.25" style="65" customWidth="1"/>
    <col min="11" max="11" width="1.5" style="1" customWidth="1"/>
    <col min="12" max="22" width="2.75" style="1"/>
    <col min="23" max="23" width="2.75" style="1" customWidth="1"/>
    <col min="24" max="31" width="2.75" style="1"/>
    <col min="37" max="37" width="2.875" customWidth="1"/>
    <col min="48" max="51" width="0" hidden="1" customWidth="1"/>
  </cols>
  <sheetData>
    <row r="1" spans="2:56" ht="45.75" customHeight="1" x14ac:dyDescent="0.7">
      <c r="C1" s="66" t="s">
        <v>27</v>
      </c>
      <c r="D1" s="66"/>
      <c r="E1" s="66"/>
      <c r="F1" s="66"/>
      <c r="G1" s="66"/>
      <c r="H1" s="66"/>
      <c r="I1" s="66"/>
      <c r="J1" s="66"/>
    </row>
    <row r="2" spans="2:56" ht="21" customHeight="1" x14ac:dyDescent="0.7">
      <c r="C2" s="66"/>
      <c r="D2" s="66"/>
      <c r="E2" s="66"/>
      <c r="F2" s="66"/>
      <c r="G2" s="66"/>
      <c r="H2" s="66"/>
      <c r="I2" s="66"/>
      <c r="J2" s="66"/>
      <c r="L2" s="2" t="s">
        <v>0</v>
      </c>
      <c r="M2" s="2"/>
      <c r="N2" s="2"/>
      <c r="O2" s="2"/>
      <c r="P2" s="2"/>
      <c r="Q2" s="2"/>
      <c r="R2" s="2"/>
      <c r="S2" s="2"/>
      <c r="T2" s="3">
        <v>22</v>
      </c>
      <c r="U2" s="2"/>
      <c r="W2" s="4"/>
      <c r="X2" s="5" t="s">
        <v>1</v>
      </c>
      <c r="AA2" s="6"/>
      <c r="AB2" s="5" t="s">
        <v>2</v>
      </c>
      <c r="AF2" s="7"/>
      <c r="AG2" s="8" t="s">
        <v>3</v>
      </c>
      <c r="AH2" s="1"/>
      <c r="AI2" s="1"/>
      <c r="AJ2" s="9"/>
      <c r="AK2" s="5" t="s">
        <v>4</v>
      </c>
      <c r="AN2" s="1"/>
      <c r="AO2" s="1"/>
      <c r="AP2" s="1"/>
      <c r="AQ2" s="1"/>
      <c r="AT2" s="10"/>
      <c r="AU2" s="8" t="s">
        <v>5</v>
      </c>
      <c r="BC2" s="115"/>
      <c r="BD2" s="115"/>
    </row>
    <row r="3" spans="2:56" ht="18.75" customHeight="1" x14ac:dyDescent="0.7">
      <c r="C3" s="66"/>
      <c r="D3" s="66"/>
      <c r="E3" s="66"/>
      <c r="F3" s="66"/>
      <c r="G3" s="66"/>
      <c r="H3" s="66"/>
      <c r="I3" s="66"/>
      <c r="J3" s="66"/>
      <c r="AW3" s="1"/>
      <c r="AX3" s="1"/>
      <c r="AY3" s="1"/>
    </row>
    <row r="5" spans="2:56" ht="14.25" x14ac:dyDescent="0.2">
      <c r="C5" s="11"/>
      <c r="D5" s="11"/>
      <c r="E5" s="11"/>
      <c r="F5" s="11" t="s">
        <v>1</v>
      </c>
      <c r="G5" s="11" t="s">
        <v>1</v>
      </c>
      <c r="H5" s="11" t="s">
        <v>6</v>
      </c>
      <c r="I5" s="11" t="s">
        <v>6</v>
      </c>
      <c r="J5" s="11" t="s">
        <v>7</v>
      </c>
      <c r="K5" s="12"/>
      <c r="L5" s="13"/>
      <c r="M5" s="14"/>
      <c r="AW5" s="1"/>
      <c r="AX5" s="1"/>
      <c r="AY5" s="1"/>
    </row>
    <row r="6" spans="2:56" ht="26.25" customHeight="1" x14ac:dyDescent="0.25">
      <c r="C6" s="15" t="s">
        <v>8</v>
      </c>
      <c r="D6" s="16" t="s">
        <v>9</v>
      </c>
      <c r="E6" s="15" t="s">
        <v>10</v>
      </c>
      <c r="F6" s="11" t="s">
        <v>11</v>
      </c>
      <c r="G6" s="11" t="s">
        <v>12</v>
      </c>
      <c r="H6" s="11" t="s">
        <v>13</v>
      </c>
      <c r="I6" s="11" t="s">
        <v>12</v>
      </c>
      <c r="J6" s="11" t="s">
        <v>14</v>
      </c>
      <c r="K6" s="111"/>
      <c r="L6" s="112" t="s">
        <v>315</v>
      </c>
      <c r="M6" s="111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 t="s">
        <v>29</v>
      </c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 t="s">
        <v>30</v>
      </c>
      <c r="AK6" s="112"/>
      <c r="AL6" s="112"/>
      <c r="AM6" s="112"/>
      <c r="AN6" s="112"/>
      <c r="AO6" s="112"/>
      <c r="AP6" s="112"/>
      <c r="AQ6" s="112"/>
      <c r="AR6" s="112"/>
      <c r="AS6" s="112"/>
      <c r="AT6" s="112" t="s">
        <v>316</v>
      </c>
      <c r="AU6" s="107"/>
    </row>
    <row r="7" spans="2:56" ht="15.75" customHeight="1" x14ac:dyDescent="0.2">
      <c r="B7" s="18" t="s">
        <v>32</v>
      </c>
      <c r="C7" s="19"/>
      <c r="D7" s="19"/>
      <c r="E7" s="19"/>
      <c r="F7" s="18"/>
      <c r="G7" s="20"/>
      <c r="H7" s="21" t="s">
        <v>16</v>
      </c>
      <c r="I7" s="22"/>
      <c r="J7" s="23"/>
      <c r="K7" s="24"/>
      <c r="L7" s="25">
        <v>1</v>
      </c>
      <c r="M7" s="24">
        <v>2</v>
      </c>
      <c r="N7" s="24">
        <v>3</v>
      </c>
      <c r="O7" s="24">
        <v>4</v>
      </c>
      <c r="P7" s="24">
        <v>5</v>
      </c>
      <c r="Q7" s="24">
        <v>6</v>
      </c>
      <c r="R7" s="24">
        <v>7</v>
      </c>
      <c r="S7" s="24">
        <v>8</v>
      </c>
      <c r="T7" s="24">
        <v>9</v>
      </c>
      <c r="U7" s="24">
        <v>10</v>
      </c>
      <c r="V7" s="24">
        <v>11</v>
      </c>
      <c r="W7" s="24">
        <v>12</v>
      </c>
      <c r="X7" s="25">
        <v>13</v>
      </c>
      <c r="Y7" s="68">
        <v>14</v>
      </c>
      <c r="Z7" s="24">
        <v>15</v>
      </c>
      <c r="AA7" s="24">
        <v>16</v>
      </c>
      <c r="AB7" s="24">
        <v>17</v>
      </c>
      <c r="AC7" s="24">
        <v>18</v>
      </c>
      <c r="AD7" s="24">
        <v>19</v>
      </c>
      <c r="AE7" s="24">
        <v>20</v>
      </c>
      <c r="AF7" s="24">
        <v>21</v>
      </c>
      <c r="AG7" s="24">
        <v>22</v>
      </c>
      <c r="AH7" s="24">
        <v>23</v>
      </c>
      <c r="AI7" s="24">
        <v>24</v>
      </c>
      <c r="AJ7" s="25">
        <v>25</v>
      </c>
      <c r="AK7" s="24">
        <v>26</v>
      </c>
      <c r="AL7" s="24">
        <v>27</v>
      </c>
      <c r="AM7" s="24">
        <v>28</v>
      </c>
      <c r="AN7" s="24">
        <v>29</v>
      </c>
      <c r="AO7" s="24">
        <v>30</v>
      </c>
      <c r="AP7" s="24">
        <v>31</v>
      </c>
      <c r="AQ7" s="24">
        <v>32</v>
      </c>
      <c r="AR7" s="24">
        <v>33</v>
      </c>
      <c r="AS7" s="24">
        <v>34</v>
      </c>
      <c r="AT7" s="24">
        <v>35</v>
      </c>
      <c r="AU7" s="25">
        <v>36</v>
      </c>
      <c r="AV7" s="24">
        <v>37</v>
      </c>
      <c r="AW7" s="24">
        <v>38</v>
      </c>
      <c r="AX7" s="24">
        <v>39</v>
      </c>
      <c r="AY7" s="24">
        <v>40</v>
      </c>
    </row>
    <row r="8" spans="2:56" ht="15" x14ac:dyDescent="0.2">
      <c r="B8" s="26">
        <v>3</v>
      </c>
      <c r="C8" s="27" t="s">
        <v>104</v>
      </c>
      <c r="D8" s="28" t="s">
        <v>199</v>
      </c>
      <c r="E8" s="29" t="s">
        <v>111</v>
      </c>
      <c r="F8" s="32"/>
      <c r="G8" s="67"/>
      <c r="H8" s="32"/>
      <c r="I8" s="33"/>
      <c r="J8" s="34"/>
      <c r="K8" s="35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</row>
    <row r="9" spans="2:56" ht="24.95" customHeight="1" x14ac:dyDescent="0.2">
      <c r="B9" s="39" t="str">
        <f>'Project-GANTT'!B41</f>
        <v>3,1</v>
      </c>
      <c r="C9" s="116" t="str">
        <f>'Project-GANTT'!C41</f>
        <v>Equipment and literature purchased, equipment installed</v>
      </c>
      <c r="D9" s="117" t="str">
        <f>'Project-GANTT'!D41</f>
        <v>teaching material</v>
      </c>
      <c r="E9" s="117">
        <f>'Project-GANTT'!E41</f>
        <v>0</v>
      </c>
      <c r="F9" s="63">
        <f>'Project-GANTT'!F41</f>
        <v>0</v>
      </c>
      <c r="G9" s="44">
        <f>'Project-GANTT'!G41</f>
        <v>0</v>
      </c>
      <c r="H9" s="43">
        <f>'Project-GANTT'!H41</f>
        <v>0</v>
      </c>
      <c r="I9" s="45">
        <f>'Project-GANTT'!I41</f>
        <v>0</v>
      </c>
      <c r="J9" s="46">
        <f>'Project-GANTT'!J41</f>
        <v>0</v>
      </c>
      <c r="K9" s="47"/>
    </row>
    <row r="10" spans="2:56" ht="15" customHeight="1" outlineLevel="1" x14ac:dyDescent="0.2">
      <c r="B10" s="139" t="str">
        <f>'Project-GANTT'!B42</f>
        <v>action</v>
      </c>
      <c r="C10" s="140" t="str">
        <f>'Project-GANTT'!C42</f>
        <v>specification of equipment items and purchase</v>
      </c>
      <c r="D10" s="141">
        <f>'Project-GANTT'!D42</f>
        <v>0</v>
      </c>
      <c r="E10" s="142" t="str">
        <f>'Project-GANTT'!E42</f>
        <v>P6-11</v>
      </c>
      <c r="F10" s="52">
        <f>'Project-GANTT'!F42</f>
        <v>5</v>
      </c>
      <c r="G10" s="53">
        <f>'Project-GANTT'!G42</f>
        <v>21</v>
      </c>
      <c r="H10" s="52">
        <f>'Project-GANTT'!H42</f>
        <v>12</v>
      </c>
      <c r="I10" s="54">
        <f>'Project-GANTT'!I42</f>
        <v>25</v>
      </c>
      <c r="J10" s="55">
        <f>'Project-GANTT'!J42</f>
        <v>1</v>
      </c>
      <c r="K10" s="47"/>
    </row>
    <row r="11" spans="2:56" ht="15" customHeight="1" outlineLevel="1" x14ac:dyDescent="0.2">
      <c r="B11" s="139" t="str">
        <f>'Project-GANTT'!B43</f>
        <v>action</v>
      </c>
      <c r="C11" s="119" t="str">
        <f>'Project-GANTT'!C43</f>
        <v>literature lists and purchase</v>
      </c>
      <c r="D11" s="143">
        <f>'Project-GANTT'!D43</f>
        <v>0</v>
      </c>
      <c r="E11" s="142" t="str">
        <f>'Project-GANTT'!E43</f>
        <v>P6-11</v>
      </c>
      <c r="F11" s="59">
        <f>'Project-GANTT'!F43</f>
        <v>5</v>
      </c>
      <c r="G11" s="60">
        <f>'Project-GANTT'!G43</f>
        <v>30</v>
      </c>
      <c r="H11" s="59">
        <f>'Project-GANTT'!H43</f>
        <v>16</v>
      </c>
      <c r="I11" s="61">
        <f>'Project-GANTT'!I43</f>
        <v>21</v>
      </c>
      <c r="J11" s="62">
        <f>'Project-GANTT'!J43</f>
        <v>1</v>
      </c>
      <c r="K11" s="47"/>
    </row>
    <row r="12" spans="2:56" ht="24.95" customHeight="1" x14ac:dyDescent="0.2">
      <c r="B12" s="138" t="str">
        <f>'Project-GANTT'!B44</f>
        <v>3,2</v>
      </c>
      <c r="C12" s="116" t="str">
        <f>'Project-GANTT'!C44</f>
        <v>staff training and study trips to programme countries conducted</v>
      </c>
      <c r="D12" s="117" t="str">
        <f>'Project-GANTT'!D44</f>
        <v>training material</v>
      </c>
      <c r="E12" s="118">
        <f>'Project-GANTT'!E44</f>
        <v>0</v>
      </c>
      <c r="F12" s="43">
        <f>'Project-GANTT'!F44</f>
        <v>0</v>
      </c>
      <c r="G12" s="44">
        <f>'Project-GANTT'!G44</f>
        <v>0</v>
      </c>
      <c r="H12" s="43">
        <f>'Project-GANTT'!H44</f>
        <v>0</v>
      </c>
      <c r="I12" s="45">
        <f>'Project-GANTT'!I44</f>
        <v>0</v>
      </c>
      <c r="J12" s="46">
        <f>'Project-GANTT'!J44</f>
        <v>0</v>
      </c>
      <c r="K12" s="47"/>
    </row>
    <row r="13" spans="2:56" ht="15" customHeight="1" outlineLevel="1" x14ac:dyDescent="0.2">
      <c r="B13" s="139" t="str">
        <f>'Project-GANTT'!B46</f>
        <v>action</v>
      </c>
      <c r="C13" s="140" t="str">
        <f>'Project-GANTT'!C46</f>
        <v>1st study trip to P2,3 + didactic seminar P29</v>
      </c>
      <c r="D13" s="141">
        <f>'Project-GANTT'!D46</f>
        <v>0</v>
      </c>
      <c r="E13" s="142" t="str">
        <f>'Project-GANTT'!E46</f>
        <v>P6-11</v>
      </c>
      <c r="F13" s="52">
        <f>'Project-GANTT'!F46</f>
        <v>9</v>
      </c>
      <c r="G13" s="53">
        <f>'Project-GANTT'!G46</f>
        <v>1</v>
      </c>
      <c r="H13" s="52">
        <f>'Project-GANTT'!H46</f>
        <v>13</v>
      </c>
      <c r="I13" s="54">
        <f>'Project-GANTT'!I46</f>
        <v>1</v>
      </c>
      <c r="J13" s="55">
        <f>'Project-GANTT'!J46</f>
        <v>1</v>
      </c>
      <c r="K13" s="47"/>
    </row>
    <row r="14" spans="2:56" ht="15" customHeight="1" outlineLevel="1" x14ac:dyDescent="0.2">
      <c r="B14" s="139" t="str">
        <f>'Project-GANTT'!B47</f>
        <v>action</v>
      </c>
      <c r="C14" s="140" t="str">
        <f>'Project-GANTT'!C47</f>
        <v>2nd study trip to P1,4 + didactic seminar P29</v>
      </c>
      <c r="D14" s="141">
        <f>'Project-GANTT'!D47</f>
        <v>0</v>
      </c>
      <c r="E14" s="142" t="str">
        <f>'Project-GANTT'!E47</f>
        <v>P6-11</v>
      </c>
      <c r="F14" s="52">
        <f>'Project-GANTT'!F47</f>
        <v>13</v>
      </c>
      <c r="G14" s="53">
        <f>'Project-GANTT'!G47</f>
        <v>1</v>
      </c>
      <c r="H14" s="52">
        <f>'Project-GANTT'!H47</f>
        <v>18</v>
      </c>
      <c r="I14" s="54">
        <f>'Project-GANTT'!I47</f>
        <v>1</v>
      </c>
      <c r="J14" s="55">
        <f>'Project-GANTT'!J47</f>
        <v>1</v>
      </c>
      <c r="K14" s="47"/>
    </row>
    <row r="15" spans="2:56" ht="24.95" customHeight="1" x14ac:dyDescent="0.2">
      <c r="B15" s="138" t="str">
        <f>'Project-GANTT'!B48</f>
        <v>3,3</v>
      </c>
      <c r="C15" s="116" t="str">
        <f>'Project-GANTT'!C48</f>
        <v>Input/ backstopping visits from partner countries</v>
      </c>
      <c r="D15" s="117" t="str">
        <f>'Project-GANTT'!D48</f>
        <v>event</v>
      </c>
      <c r="E15" s="118">
        <f>'Project-GANTT'!E48</f>
        <v>0</v>
      </c>
      <c r="F15" s="43">
        <f>'Project-GANTT'!F48</f>
        <v>0</v>
      </c>
      <c r="G15" s="44">
        <f>'Project-GANTT'!G48</f>
        <v>0</v>
      </c>
      <c r="H15" s="43">
        <f>'Project-GANTT'!H48</f>
        <v>0</v>
      </c>
      <c r="I15" s="45">
        <f>'Project-GANTT'!I48</f>
        <v>0</v>
      </c>
      <c r="J15" s="46">
        <f>'Project-GANTT'!J48</f>
        <v>0</v>
      </c>
      <c r="K15" s="47"/>
    </row>
    <row r="16" spans="2:56" ht="15" customHeight="1" outlineLevel="1" x14ac:dyDescent="0.2">
      <c r="B16" s="139" t="str">
        <f>'Project-GANTT'!B49</f>
        <v>action</v>
      </c>
      <c r="C16" s="140" t="str">
        <f>'Project-GANTT'!C49</f>
        <v>visit and input of HEI partners in partner countries HEIs</v>
      </c>
      <c r="D16" s="141">
        <f>'Project-GANTT'!D49</f>
        <v>0</v>
      </c>
      <c r="E16" s="142">
        <f>'Project-GANTT'!E49</f>
        <v>0</v>
      </c>
      <c r="F16" s="52">
        <f>'Project-GANTT'!F49</f>
        <v>10</v>
      </c>
      <c r="G16" s="53">
        <f>'Project-GANTT'!G49</f>
        <v>21</v>
      </c>
      <c r="H16" s="52">
        <f>'Project-GANTT'!H49</f>
        <v>14</v>
      </c>
      <c r="I16" s="54">
        <f>'Project-GANTT'!I49</f>
        <v>21</v>
      </c>
      <c r="J16" s="55">
        <f>'Project-GANTT'!J49</f>
        <v>1</v>
      </c>
      <c r="K16" s="47"/>
    </row>
  </sheetData>
  <conditionalFormatting sqref="M15:AY15 M9:AY9 M12:AY12">
    <cfRule type="expression" dxfId="515" priority="482">
      <formula>ProzentAbgeschlossen</formula>
    </cfRule>
    <cfRule type="expression" dxfId="514" priority="483">
      <formula>ProzentAbgeschlossenUnter</formula>
    </cfRule>
    <cfRule type="expression" dxfId="513" priority="484">
      <formula>Ist</formula>
    </cfRule>
    <cfRule type="expression" dxfId="512" priority="485">
      <formula>IstUnter</formula>
    </cfRule>
    <cfRule type="expression" dxfId="511" priority="486">
      <formula>Planen</formula>
    </cfRule>
    <cfRule type="expression" dxfId="510" priority="487">
      <formula>M$7=Ausgewählter_Zeitraum</formula>
    </cfRule>
    <cfRule type="expression" dxfId="509" priority="489">
      <formula>MOD(COLUMN(),2)</formula>
    </cfRule>
    <cfRule type="expression" dxfId="508" priority="490">
      <formula>MOD(COLUMN(),2)=0</formula>
    </cfRule>
  </conditionalFormatting>
  <conditionalFormatting sqref="M7:AY7">
    <cfRule type="expression" dxfId="507" priority="488">
      <formula>M$7=Ausgewählter_Zeitraum</formula>
    </cfRule>
  </conditionalFormatting>
  <conditionalFormatting sqref="L12 L9 L15">
    <cfRule type="expression" dxfId="506" priority="473">
      <formula>ProzentAbgeschlossen</formula>
    </cfRule>
    <cfRule type="expression" dxfId="505" priority="474">
      <formula>ProzentAbgeschlossenUnter</formula>
    </cfRule>
    <cfRule type="expression" dxfId="504" priority="475">
      <formula>Ist</formula>
    </cfRule>
    <cfRule type="expression" dxfId="503" priority="476">
      <formula>IstUnter</formula>
    </cfRule>
    <cfRule type="expression" dxfId="502" priority="477">
      <formula>Planen</formula>
    </cfRule>
    <cfRule type="expression" dxfId="501" priority="478">
      <formula>L$7=Ausgewählter_Zeitraum</formula>
    </cfRule>
    <cfRule type="expression" dxfId="500" priority="480">
      <formula>MOD(COLUMN(),2)</formula>
    </cfRule>
    <cfRule type="expression" dxfId="499" priority="481">
      <formula>MOD(COLUMN(),2)=0</formula>
    </cfRule>
  </conditionalFormatting>
  <conditionalFormatting sqref="L7">
    <cfRule type="expression" dxfId="498" priority="479">
      <formula>L$7=Ausgewählter_Zeitraum</formula>
    </cfRule>
  </conditionalFormatting>
  <conditionalFormatting sqref="M13:AY13">
    <cfRule type="expression" dxfId="497" priority="417">
      <formula>ProzentAbgeschlossen</formula>
    </cfRule>
    <cfRule type="expression" dxfId="496" priority="418">
      <formula>ProzentAbgeschlossenUnter</formula>
    </cfRule>
    <cfRule type="expression" dxfId="495" priority="419">
      <formula>Ist</formula>
    </cfRule>
    <cfRule type="expression" dxfId="494" priority="420">
      <formula>IstUnter</formula>
    </cfRule>
    <cfRule type="expression" dxfId="493" priority="421">
      <formula>Planen</formula>
    </cfRule>
    <cfRule type="expression" dxfId="492" priority="422">
      <formula>M$7=Ausgewählter_Zeitraum</formula>
    </cfRule>
    <cfRule type="expression" dxfId="491" priority="423">
      <formula>MOD(COLUMN(),2)</formula>
    </cfRule>
    <cfRule type="expression" dxfId="490" priority="424">
      <formula>MOD(COLUMN(),2)=0</formula>
    </cfRule>
  </conditionalFormatting>
  <conditionalFormatting sqref="L13">
    <cfRule type="expression" dxfId="489" priority="409">
      <formula>ProzentAbgeschlossen</formula>
    </cfRule>
    <cfRule type="expression" dxfId="488" priority="410">
      <formula>ProzentAbgeschlossenUnter</formula>
    </cfRule>
    <cfRule type="expression" dxfId="487" priority="411">
      <formula>Ist</formula>
    </cfRule>
    <cfRule type="expression" dxfId="486" priority="412">
      <formula>IstUnter</formula>
    </cfRule>
    <cfRule type="expression" dxfId="485" priority="413">
      <formula>Planen</formula>
    </cfRule>
    <cfRule type="expression" dxfId="484" priority="414">
      <formula>L$7=Ausgewählter_Zeitraum</formula>
    </cfRule>
    <cfRule type="expression" dxfId="483" priority="415">
      <formula>MOD(COLUMN(),2)</formula>
    </cfRule>
    <cfRule type="expression" dxfId="482" priority="416">
      <formula>MOD(COLUMN(),2)=0</formula>
    </cfRule>
  </conditionalFormatting>
  <conditionalFormatting sqref="M16:AY16">
    <cfRule type="expression" dxfId="481" priority="385">
      <formula>ProzentAbgeschlossen</formula>
    </cfRule>
    <cfRule type="expression" dxfId="480" priority="386">
      <formula>ProzentAbgeschlossenUnter</formula>
    </cfRule>
    <cfRule type="expression" dxfId="479" priority="387">
      <formula>Ist</formula>
    </cfRule>
    <cfRule type="expression" dxfId="478" priority="388">
      <formula>IstUnter</formula>
    </cfRule>
    <cfRule type="expression" dxfId="477" priority="389">
      <formula>Planen</formula>
    </cfRule>
    <cfRule type="expression" dxfId="476" priority="390">
      <formula>M$7=Ausgewählter_Zeitraum</formula>
    </cfRule>
    <cfRule type="expression" dxfId="475" priority="391">
      <formula>MOD(COLUMN(),2)</formula>
    </cfRule>
    <cfRule type="expression" dxfId="474" priority="392">
      <formula>MOD(COLUMN(),2)=0</formula>
    </cfRule>
  </conditionalFormatting>
  <conditionalFormatting sqref="L16">
    <cfRule type="expression" dxfId="473" priority="377">
      <formula>ProzentAbgeschlossen</formula>
    </cfRule>
    <cfRule type="expression" dxfId="472" priority="378">
      <formula>ProzentAbgeschlossenUnter</formula>
    </cfRule>
    <cfRule type="expression" dxfId="471" priority="379">
      <formula>Ist</formula>
    </cfRule>
    <cfRule type="expression" dxfId="470" priority="380">
      <formula>IstUnter</formula>
    </cfRule>
    <cfRule type="expression" dxfId="469" priority="381">
      <formula>Planen</formula>
    </cfRule>
    <cfRule type="expression" dxfId="468" priority="382">
      <formula>L$7=Ausgewählter_Zeitraum</formula>
    </cfRule>
    <cfRule type="expression" dxfId="467" priority="383">
      <formula>MOD(COLUMN(),2)</formula>
    </cfRule>
    <cfRule type="expression" dxfId="466" priority="384">
      <formula>MOD(COLUMN(),2)=0</formula>
    </cfRule>
  </conditionalFormatting>
  <conditionalFormatting sqref="M10:AY11">
    <cfRule type="expression" dxfId="465" priority="401">
      <formula>ProzentAbgeschlossen</formula>
    </cfRule>
    <cfRule type="expression" dxfId="464" priority="402">
      <formula>ProzentAbgeschlossenUnter</formula>
    </cfRule>
    <cfRule type="expression" dxfId="463" priority="403">
      <formula>Ist</formula>
    </cfRule>
    <cfRule type="expression" dxfId="462" priority="404">
      <formula>IstUnter</formula>
    </cfRule>
    <cfRule type="expression" dxfId="461" priority="405">
      <formula>Planen</formula>
    </cfRule>
    <cfRule type="expression" dxfId="460" priority="406">
      <formula>M$7=Ausgewählter_Zeitraum</formula>
    </cfRule>
    <cfRule type="expression" dxfId="459" priority="407">
      <formula>MOD(COLUMN(),2)</formula>
    </cfRule>
    <cfRule type="expression" dxfId="458" priority="408">
      <formula>MOD(COLUMN(),2)=0</formula>
    </cfRule>
  </conditionalFormatting>
  <conditionalFormatting sqref="L10:L11">
    <cfRule type="expression" dxfId="457" priority="393">
      <formula>ProzentAbgeschlossen</formula>
    </cfRule>
    <cfRule type="expression" dxfId="456" priority="394">
      <formula>ProzentAbgeschlossenUnter</formula>
    </cfRule>
    <cfRule type="expression" dxfId="455" priority="395">
      <formula>Ist</formula>
    </cfRule>
    <cfRule type="expression" dxfId="454" priority="396">
      <formula>IstUnter</formula>
    </cfRule>
    <cfRule type="expression" dxfId="453" priority="397">
      <formula>Planen</formula>
    </cfRule>
    <cfRule type="expression" dxfId="452" priority="398">
      <formula>L$7=Ausgewählter_Zeitraum</formula>
    </cfRule>
    <cfRule type="expression" dxfId="451" priority="399">
      <formula>MOD(COLUMN(),2)</formula>
    </cfRule>
    <cfRule type="expression" dxfId="450" priority="400">
      <formula>MOD(COLUMN(),2)=0</formula>
    </cfRule>
  </conditionalFormatting>
  <conditionalFormatting sqref="M8:AY8">
    <cfRule type="expression" dxfId="449" priority="433">
      <formula>ProzentAbgeschlossen</formula>
    </cfRule>
    <cfRule type="expression" dxfId="448" priority="434">
      <formula>ProzentAbgeschlossenUnter</formula>
    </cfRule>
    <cfRule type="expression" dxfId="447" priority="435">
      <formula>Ist</formula>
    </cfRule>
    <cfRule type="expression" dxfId="446" priority="436">
      <formula>IstUnter</formula>
    </cfRule>
    <cfRule type="expression" dxfId="445" priority="437">
      <formula>Planen</formula>
    </cfRule>
    <cfRule type="expression" dxfId="444" priority="438">
      <formula>M$7=Ausgewählter_Zeitraum</formula>
    </cfRule>
    <cfRule type="expression" dxfId="443" priority="439">
      <formula>MOD(COLUMN(),2)</formula>
    </cfRule>
    <cfRule type="expression" dxfId="442" priority="440">
      <formula>MOD(COLUMN(),2)=0</formula>
    </cfRule>
  </conditionalFormatting>
  <conditionalFormatting sqref="L8">
    <cfRule type="expression" dxfId="441" priority="425">
      <formula>ProzentAbgeschlossen</formula>
    </cfRule>
    <cfRule type="expression" dxfId="440" priority="426">
      <formula>ProzentAbgeschlossenUnter</formula>
    </cfRule>
    <cfRule type="expression" dxfId="439" priority="427">
      <formula>Ist</formula>
    </cfRule>
    <cfRule type="expression" dxfId="438" priority="428">
      <formula>IstUnter</formula>
    </cfRule>
    <cfRule type="expression" dxfId="437" priority="429">
      <formula>Planen</formula>
    </cfRule>
    <cfRule type="expression" dxfId="436" priority="430">
      <formula>L$7=Ausgewählter_Zeitraum</formula>
    </cfRule>
    <cfRule type="expression" dxfId="435" priority="431">
      <formula>MOD(COLUMN(),2)</formula>
    </cfRule>
    <cfRule type="expression" dxfId="434" priority="432">
      <formula>MOD(COLUMN(),2)=0</formula>
    </cfRule>
  </conditionalFormatting>
  <conditionalFormatting sqref="M14:AY14">
    <cfRule type="expression" dxfId="433" priority="17">
      <formula>ProzentAbgeschlossen</formula>
    </cfRule>
    <cfRule type="expression" dxfId="432" priority="18">
      <formula>ProzentAbgeschlossenUnter</formula>
    </cfRule>
    <cfRule type="expression" dxfId="431" priority="19">
      <formula>Ist</formula>
    </cfRule>
    <cfRule type="expression" dxfId="430" priority="20">
      <formula>IstUnter</formula>
    </cfRule>
    <cfRule type="expression" dxfId="429" priority="21">
      <formula>Planen</formula>
    </cfRule>
    <cfRule type="expression" dxfId="428" priority="22">
      <formula>M$7=Ausgewählter_Zeitraum</formula>
    </cfRule>
    <cfRule type="expression" dxfId="427" priority="23">
      <formula>MOD(COLUMN(),2)</formula>
    </cfRule>
    <cfRule type="expression" dxfId="426" priority="24">
      <formula>MOD(COLUMN(),2)=0</formula>
    </cfRule>
  </conditionalFormatting>
  <conditionalFormatting sqref="L14">
    <cfRule type="expression" dxfId="425" priority="9">
      <formula>ProzentAbgeschlossen</formula>
    </cfRule>
    <cfRule type="expression" dxfId="424" priority="10">
      <formula>ProzentAbgeschlossenUnter</formula>
    </cfRule>
    <cfRule type="expression" dxfId="423" priority="11">
      <formula>Ist</formula>
    </cfRule>
    <cfRule type="expression" dxfId="422" priority="12">
      <formula>IstUnter</formula>
    </cfRule>
    <cfRule type="expression" dxfId="421" priority="13">
      <formula>Planen</formula>
    </cfRule>
    <cfRule type="expression" dxfId="420" priority="14">
      <formula>L$7=Ausgewählter_Zeitraum</formula>
    </cfRule>
    <cfRule type="expression" dxfId="419" priority="15">
      <formula>MOD(COLUMN(),2)</formula>
    </cfRule>
    <cfRule type="expression" dxfId="418" priority="16">
      <formula>MOD(COLUMN(),2)=0</formula>
    </cfRule>
  </conditionalFormatting>
  <pageMargins left="0.43307086614173229" right="0.43307086614173229" top="0.51181102362204722" bottom="0.51181102362204722" header="0.31496062992125984" footer="0.31496062992125984"/>
  <pageSetup paperSize="9" scale="54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ehfeld 5">
              <controlPr defaultSize="0" print="0" autoPict="0" altText="Period Highlight Spin Control">
                <anchor moveWithCells="1">
                  <from>
                    <xdr:col>20</xdr:col>
                    <xdr:colOff>66675</xdr:colOff>
                    <xdr:row>1</xdr:row>
                    <xdr:rowOff>28575</xdr:rowOff>
                  </from>
                  <to>
                    <xdr:col>20</xdr:col>
                    <xdr:colOff>200025</xdr:colOff>
                    <xdr:row>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BD14"/>
  <sheetViews>
    <sheetView showGridLines="0" showZeros="0" zoomScale="85" zoomScaleNormal="85"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B6" sqref="B6:AU15"/>
    </sheetView>
  </sheetViews>
  <sheetFormatPr baseColWidth="10" defaultColWidth="2.75" defaultRowHeight="16.5" outlineLevelRow="1" x14ac:dyDescent="0.25"/>
  <cols>
    <col min="1" max="1" width="1.75" customWidth="1"/>
    <col min="2" max="2" width="5.875" customWidth="1"/>
    <col min="3" max="3" width="45.375" style="64" customWidth="1"/>
    <col min="4" max="4" width="13.375" style="64" customWidth="1"/>
    <col min="5" max="5" width="9.25" style="64" customWidth="1"/>
    <col min="6" max="6" width="7.875" style="1" customWidth="1"/>
    <col min="7" max="7" width="8.625" style="1" customWidth="1"/>
    <col min="8" max="8" width="7.25" style="1" customWidth="1"/>
    <col min="9" max="9" width="7.375" style="1" customWidth="1"/>
    <col min="10" max="10" width="7.25" style="65" customWidth="1"/>
    <col min="11" max="11" width="1.5" style="1" customWidth="1"/>
    <col min="12" max="22" width="2.75" style="1"/>
    <col min="23" max="23" width="2.75" style="1" customWidth="1"/>
    <col min="24" max="31" width="2.75" style="1"/>
    <col min="37" max="37" width="2.875" customWidth="1"/>
    <col min="48" max="51" width="0" hidden="1" customWidth="1"/>
  </cols>
  <sheetData>
    <row r="1" spans="2:56" ht="45.75" customHeight="1" x14ac:dyDescent="0.7">
      <c r="C1" s="66" t="s">
        <v>27</v>
      </c>
      <c r="D1" s="66"/>
      <c r="E1" s="66"/>
      <c r="F1" s="66"/>
      <c r="G1" s="66"/>
      <c r="H1" s="66"/>
      <c r="I1" s="66"/>
      <c r="J1" s="66"/>
    </row>
    <row r="2" spans="2:56" ht="21" customHeight="1" x14ac:dyDescent="0.7">
      <c r="C2" s="66"/>
      <c r="D2" s="66"/>
      <c r="E2" s="66"/>
      <c r="F2" s="66"/>
      <c r="G2" s="66"/>
      <c r="H2" s="66"/>
      <c r="I2" s="66"/>
      <c r="J2" s="66"/>
      <c r="L2" s="2" t="s">
        <v>0</v>
      </c>
      <c r="M2" s="2"/>
      <c r="N2" s="2"/>
      <c r="O2" s="2"/>
      <c r="P2" s="2"/>
      <c r="Q2" s="2"/>
      <c r="R2" s="2"/>
      <c r="S2" s="2"/>
      <c r="T2" s="3">
        <v>22</v>
      </c>
      <c r="U2" s="2"/>
      <c r="W2" s="4"/>
      <c r="X2" s="5" t="s">
        <v>1</v>
      </c>
      <c r="AA2" s="6"/>
      <c r="AB2" s="5" t="s">
        <v>2</v>
      </c>
      <c r="AF2" s="7"/>
      <c r="AG2" s="8" t="s">
        <v>3</v>
      </c>
      <c r="AH2" s="1"/>
      <c r="AI2" s="1"/>
      <c r="AJ2" s="9"/>
      <c r="AK2" s="5" t="s">
        <v>4</v>
      </c>
      <c r="AN2" s="1"/>
      <c r="AO2" s="1"/>
      <c r="AP2" s="1"/>
      <c r="AQ2" s="1"/>
      <c r="AT2" s="10"/>
      <c r="AU2" s="8" t="s">
        <v>5</v>
      </c>
      <c r="BC2" s="115"/>
      <c r="BD2" s="115"/>
    </row>
    <row r="3" spans="2:56" ht="18.75" customHeight="1" x14ac:dyDescent="0.7">
      <c r="C3" s="66"/>
      <c r="D3" s="66"/>
      <c r="E3" s="66"/>
      <c r="F3" s="66"/>
      <c r="G3" s="66"/>
      <c r="H3" s="66"/>
      <c r="I3" s="66"/>
      <c r="J3" s="66"/>
      <c r="AW3" s="1"/>
      <c r="AX3" s="1"/>
      <c r="AY3" s="1"/>
    </row>
    <row r="5" spans="2:56" ht="14.25" x14ac:dyDescent="0.2">
      <c r="C5" s="11"/>
      <c r="D5" s="11"/>
      <c r="E5" s="11"/>
      <c r="F5" s="11" t="s">
        <v>1</v>
      </c>
      <c r="G5" s="11" t="s">
        <v>1</v>
      </c>
      <c r="H5" s="11" t="s">
        <v>6</v>
      </c>
      <c r="I5" s="11" t="s">
        <v>6</v>
      </c>
      <c r="J5" s="11" t="s">
        <v>7</v>
      </c>
      <c r="K5" s="12"/>
      <c r="L5" s="13" t="s">
        <v>28</v>
      </c>
      <c r="M5" s="14"/>
      <c r="AW5" s="1"/>
      <c r="AX5" s="1"/>
      <c r="AY5" s="1"/>
    </row>
    <row r="6" spans="2:56" ht="26.25" customHeight="1" x14ac:dyDescent="0.25">
      <c r="B6" s="107"/>
      <c r="C6" s="108" t="s">
        <v>8</v>
      </c>
      <c r="D6" s="109" t="s">
        <v>9</v>
      </c>
      <c r="E6" s="108" t="s">
        <v>10</v>
      </c>
      <c r="F6" s="110" t="s">
        <v>11</v>
      </c>
      <c r="G6" s="110" t="s">
        <v>12</v>
      </c>
      <c r="H6" s="110" t="s">
        <v>13</v>
      </c>
      <c r="I6" s="110" t="s">
        <v>12</v>
      </c>
      <c r="J6" s="110" t="s">
        <v>14</v>
      </c>
      <c r="K6" s="111"/>
      <c r="L6" s="112" t="s">
        <v>315</v>
      </c>
      <c r="M6" s="111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 t="s">
        <v>29</v>
      </c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 t="s">
        <v>30</v>
      </c>
      <c r="AK6" s="112"/>
      <c r="AL6" s="112"/>
      <c r="AM6" s="112"/>
      <c r="AN6" s="112"/>
      <c r="AO6" s="112"/>
      <c r="AP6" s="112"/>
      <c r="AQ6" s="112"/>
      <c r="AR6" s="112"/>
      <c r="AS6" s="112"/>
      <c r="AT6" s="112" t="s">
        <v>316</v>
      </c>
      <c r="AU6" s="107"/>
    </row>
    <row r="7" spans="2:56" ht="15.75" customHeight="1" x14ac:dyDescent="0.2">
      <c r="B7" s="104"/>
      <c r="C7" s="102"/>
      <c r="D7" s="102"/>
      <c r="E7" s="102"/>
      <c r="F7" s="101"/>
      <c r="G7" s="103"/>
      <c r="H7" s="104" t="s">
        <v>16</v>
      </c>
      <c r="I7" s="105"/>
      <c r="J7" s="106"/>
      <c r="K7" s="24"/>
      <c r="L7" s="25">
        <v>1</v>
      </c>
      <c r="M7" s="24">
        <v>2</v>
      </c>
      <c r="N7" s="24">
        <v>3</v>
      </c>
      <c r="O7" s="24">
        <v>4</v>
      </c>
      <c r="P7" s="24">
        <v>5</v>
      </c>
      <c r="Q7" s="24">
        <v>6</v>
      </c>
      <c r="R7" s="24">
        <v>7</v>
      </c>
      <c r="S7" s="24">
        <v>8</v>
      </c>
      <c r="T7" s="24">
        <v>9</v>
      </c>
      <c r="U7" s="24">
        <v>10</v>
      </c>
      <c r="V7" s="24">
        <v>11</v>
      </c>
      <c r="W7" s="24">
        <v>12</v>
      </c>
      <c r="X7" s="25">
        <v>13</v>
      </c>
      <c r="Y7" s="68">
        <v>14</v>
      </c>
      <c r="Z7" s="24">
        <v>15</v>
      </c>
      <c r="AA7" s="24">
        <v>16</v>
      </c>
      <c r="AB7" s="24">
        <v>17</v>
      </c>
      <c r="AC7" s="24">
        <v>18</v>
      </c>
      <c r="AD7" s="24">
        <v>19</v>
      </c>
      <c r="AE7" s="24">
        <v>20</v>
      </c>
      <c r="AF7" s="24">
        <v>21</v>
      </c>
      <c r="AG7" s="24">
        <v>22</v>
      </c>
      <c r="AH7" s="24">
        <v>23</v>
      </c>
      <c r="AI7" s="24">
        <v>24</v>
      </c>
      <c r="AJ7" s="25">
        <v>25</v>
      </c>
      <c r="AK7" s="24">
        <v>26</v>
      </c>
      <c r="AL7" s="24">
        <v>27</v>
      </c>
      <c r="AM7" s="24">
        <v>28</v>
      </c>
      <c r="AN7" s="24">
        <v>29</v>
      </c>
      <c r="AO7" s="24">
        <v>30</v>
      </c>
      <c r="AP7" s="24">
        <v>31</v>
      </c>
      <c r="AQ7" s="24">
        <v>32</v>
      </c>
      <c r="AR7" s="24">
        <v>33</v>
      </c>
      <c r="AS7" s="24">
        <v>34</v>
      </c>
      <c r="AT7" s="24">
        <v>35</v>
      </c>
      <c r="AU7" s="25">
        <v>36</v>
      </c>
      <c r="AV7" s="24">
        <v>37</v>
      </c>
      <c r="AW7" s="24">
        <v>38</v>
      </c>
      <c r="AX7" s="24">
        <v>39</v>
      </c>
      <c r="AY7" s="24">
        <v>40</v>
      </c>
      <c r="AZ7" s="1"/>
    </row>
    <row r="8" spans="2:56" ht="15" x14ac:dyDescent="0.2">
      <c r="B8" s="113">
        <v>4</v>
      </c>
      <c r="C8" s="27" t="s">
        <v>108</v>
      </c>
      <c r="D8" s="28" t="s">
        <v>199</v>
      </c>
      <c r="E8" s="29" t="s">
        <v>109</v>
      </c>
      <c r="F8" s="32"/>
      <c r="G8" s="67"/>
      <c r="H8" s="32"/>
      <c r="I8" s="33"/>
      <c r="J8" s="34"/>
      <c r="K8" s="35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</row>
    <row r="9" spans="2:56" ht="24.95" customHeight="1" x14ac:dyDescent="0.2">
      <c r="B9" s="114">
        <f>'Project-GANTT'!B51</f>
        <v>4.0999999999999996</v>
      </c>
      <c r="C9" s="116" t="str">
        <f>'Project-GANTT'!C51</f>
        <v>Practical training elements defined and developed</v>
      </c>
      <c r="D9" s="117" t="str">
        <f>'Project-GANTT'!D51</f>
        <v>report</v>
      </c>
      <c r="E9" s="118">
        <f>'Project-GANTT'!E51</f>
        <v>0</v>
      </c>
      <c r="F9" s="43">
        <f>'Project-GANTT'!F51</f>
        <v>0</v>
      </c>
      <c r="G9" s="44">
        <f>'Project-GANTT'!G51</f>
        <v>0</v>
      </c>
      <c r="H9" s="43">
        <f>'Project-GANTT'!H51</f>
        <v>0</v>
      </c>
      <c r="I9" s="45">
        <f>'Project-GANTT'!I51</f>
        <v>0</v>
      </c>
      <c r="J9" s="46">
        <f>'Project-GANTT'!J51</f>
        <v>0</v>
      </c>
      <c r="K9" s="47"/>
    </row>
    <row r="10" spans="2:56" ht="15" customHeight="1" outlineLevel="1" x14ac:dyDescent="0.2">
      <c r="B10" s="145" t="str">
        <f>'Project-GANTT'!B52</f>
        <v>action</v>
      </c>
      <c r="C10" s="140" t="str">
        <f>'Project-GANTT'!C52</f>
        <v>specification of practical skills to be developed during studies</v>
      </c>
      <c r="D10" s="141">
        <f>'Project-GANTT'!D52</f>
        <v>0</v>
      </c>
      <c r="E10" s="142" t="str">
        <f>'Project-GANTT'!E52</f>
        <v>P6-11</v>
      </c>
      <c r="F10" s="52">
        <f>'Project-GANTT'!F52</f>
        <v>3</v>
      </c>
      <c r="G10" s="53">
        <f>'Project-GANTT'!G52</f>
        <v>9</v>
      </c>
      <c r="H10" s="52">
        <f>'Project-GANTT'!H52</f>
        <v>5</v>
      </c>
      <c r="I10" s="54">
        <f>'Project-GANTT'!I52</f>
        <v>15</v>
      </c>
      <c r="J10" s="55">
        <f>'Project-GANTT'!J52</f>
        <v>1</v>
      </c>
      <c r="K10" s="47"/>
    </row>
    <row r="11" spans="2:56" ht="15" customHeight="1" outlineLevel="1" x14ac:dyDescent="0.2">
      <c r="B11" s="145" t="str">
        <f>'Project-GANTT'!B53</f>
        <v>action</v>
      </c>
      <c r="C11" s="119" t="str">
        <f>'Project-GANTT'!C53</f>
        <v>development of practical trainings and teaching formats</v>
      </c>
      <c r="D11" s="143">
        <f>'Project-GANTT'!D53</f>
        <v>0</v>
      </c>
      <c r="E11" s="142" t="str">
        <f>'Project-GANTT'!E53</f>
        <v>P6-11</v>
      </c>
      <c r="F11" s="59">
        <f>'Project-GANTT'!F53</f>
        <v>7</v>
      </c>
      <c r="G11" s="60">
        <f>'Project-GANTT'!G53</f>
        <v>17</v>
      </c>
      <c r="H11" s="59">
        <f>'Project-GANTT'!H53</f>
        <v>7</v>
      </c>
      <c r="I11" s="61">
        <f>'Project-GANTT'!I53</f>
        <v>17</v>
      </c>
      <c r="J11" s="62">
        <f>'Project-GANTT'!J53</f>
        <v>1</v>
      </c>
      <c r="K11" s="47"/>
    </row>
    <row r="12" spans="2:56" ht="24.95" customHeight="1" x14ac:dyDescent="0.2">
      <c r="B12" s="144">
        <f>'Project-GANTT'!B54</f>
        <v>4.2</v>
      </c>
      <c r="C12" s="116" t="str">
        <f>'Project-GANTT'!C54</f>
        <v>Stakeholder involvement institutionalised</v>
      </c>
      <c r="D12" s="117" t="str">
        <f>'Project-GANTT'!D54</f>
        <v>service/ product</v>
      </c>
      <c r="E12" s="118">
        <f>'Project-GANTT'!E54</f>
        <v>0</v>
      </c>
      <c r="F12" s="43">
        <f>'Project-GANTT'!F54</f>
        <v>0</v>
      </c>
      <c r="G12" s="44">
        <f>'Project-GANTT'!G54</f>
        <v>0</v>
      </c>
      <c r="H12" s="43">
        <f>'Project-GANTT'!H54</f>
        <v>0</v>
      </c>
      <c r="I12" s="45">
        <f>'Project-GANTT'!I54</f>
        <v>0</v>
      </c>
      <c r="J12" s="46">
        <f>'Project-GANTT'!J54</f>
        <v>0</v>
      </c>
      <c r="K12" s="47"/>
    </row>
    <row r="13" spans="2:56" ht="15" customHeight="1" outlineLevel="1" x14ac:dyDescent="0.2">
      <c r="B13" s="145" t="str">
        <f>'Project-GANTT'!B55</f>
        <v>action</v>
      </c>
      <c r="C13" s="119" t="str">
        <f>'Project-GANTT'!C55</f>
        <v>local working groups regular consultations (~2/ month)</v>
      </c>
      <c r="D13" s="143">
        <f>'Project-GANTT'!D55</f>
        <v>0</v>
      </c>
      <c r="E13" s="142" t="str">
        <f>'Project-GANTT'!E55</f>
        <v>P6-11</v>
      </c>
      <c r="F13" s="59">
        <f>'Project-GANTT'!F55</f>
        <v>3</v>
      </c>
      <c r="G13" s="60">
        <f>'Project-GANTT'!G55</f>
        <v>34</v>
      </c>
      <c r="H13" s="59">
        <f>'Project-GANTT'!H55</f>
        <v>4</v>
      </c>
      <c r="I13" s="61">
        <f>'Project-GANTT'!I55</f>
        <v>33</v>
      </c>
      <c r="J13" s="62">
        <f>'Project-GANTT'!J55</f>
        <v>1</v>
      </c>
      <c r="K13" s="47"/>
    </row>
    <row r="14" spans="2:56" ht="17.25" customHeight="1" outlineLevel="1" x14ac:dyDescent="0.2">
      <c r="B14" s="145" t="str">
        <f>'Project-GANTT'!B56</f>
        <v>action</v>
      </c>
      <c r="C14" s="119" t="str">
        <f>'Project-GANTT'!C56</f>
        <v>implementation of internship schemes and/or project work with practise partners</v>
      </c>
      <c r="D14" s="143">
        <f>'Project-GANTT'!D56</f>
        <v>0</v>
      </c>
      <c r="E14" s="142" t="str">
        <f>'Project-GANTT'!E56</f>
        <v>P6-11</v>
      </c>
      <c r="F14" s="59">
        <f>'Project-GANTT'!F56</f>
        <v>6</v>
      </c>
      <c r="G14" s="60">
        <f>'Project-GANTT'!G56</f>
        <v>31</v>
      </c>
      <c r="H14" s="59">
        <f>'Project-GANTT'!H56</f>
        <v>6</v>
      </c>
      <c r="I14" s="61">
        <f>'Project-GANTT'!I56</f>
        <v>31</v>
      </c>
      <c r="J14" s="62">
        <f>'Project-GANTT'!J56</f>
        <v>1</v>
      </c>
      <c r="K14" s="47"/>
    </row>
  </sheetData>
  <conditionalFormatting sqref="M12:AY12 M9:AY9 L13:AY13">
    <cfRule type="expression" dxfId="417" priority="482">
      <formula>ProzentAbgeschlossen</formula>
    </cfRule>
    <cfRule type="expression" dxfId="416" priority="483">
      <formula>ProzentAbgeschlossenUnter</formula>
    </cfRule>
    <cfRule type="expression" dxfId="415" priority="484">
      <formula>Ist</formula>
    </cfRule>
    <cfRule type="expression" dxfId="414" priority="485">
      <formula>IstUnter</formula>
    </cfRule>
    <cfRule type="expression" dxfId="413" priority="486">
      <formula>Planen</formula>
    </cfRule>
    <cfRule type="expression" dxfId="412" priority="487">
      <formula>L$7=Ausgewählter_Zeitraum</formula>
    </cfRule>
    <cfRule type="expression" dxfId="411" priority="489">
      <formula>MOD(COLUMN(),2)</formula>
    </cfRule>
    <cfRule type="expression" dxfId="410" priority="490">
      <formula>MOD(COLUMN(),2)=0</formula>
    </cfRule>
  </conditionalFormatting>
  <conditionalFormatting sqref="M7:AY7">
    <cfRule type="expression" dxfId="409" priority="488">
      <formula>M$7=Ausgewählter_Zeitraum</formula>
    </cfRule>
  </conditionalFormatting>
  <conditionalFormatting sqref="L9 L12">
    <cfRule type="expression" dxfId="408" priority="473">
      <formula>ProzentAbgeschlossen</formula>
    </cfRule>
    <cfRule type="expression" dxfId="407" priority="474">
      <formula>ProzentAbgeschlossenUnter</formula>
    </cfRule>
    <cfRule type="expression" dxfId="406" priority="475">
      <formula>Ist</formula>
    </cfRule>
    <cfRule type="expression" dxfId="405" priority="476">
      <formula>IstUnter</formula>
    </cfRule>
    <cfRule type="expression" dxfId="404" priority="477">
      <formula>Planen</formula>
    </cfRule>
    <cfRule type="expression" dxfId="403" priority="478">
      <formula>L$7=Ausgewählter_Zeitraum</formula>
    </cfRule>
    <cfRule type="expression" dxfId="402" priority="480">
      <formula>MOD(COLUMN(),2)</formula>
    </cfRule>
    <cfRule type="expression" dxfId="401" priority="481">
      <formula>MOD(COLUMN(),2)=0</formula>
    </cfRule>
  </conditionalFormatting>
  <conditionalFormatting sqref="L7">
    <cfRule type="expression" dxfId="400" priority="479">
      <formula>L$7=Ausgewählter_Zeitraum</formula>
    </cfRule>
  </conditionalFormatting>
  <conditionalFormatting sqref="L8">
    <cfRule type="expression" dxfId="399" priority="361">
      <formula>ProzentAbgeschlossen</formula>
    </cfRule>
    <cfRule type="expression" dxfId="398" priority="362">
      <formula>ProzentAbgeschlossenUnter</formula>
    </cfRule>
    <cfRule type="expression" dxfId="397" priority="363">
      <formula>Ist</formula>
    </cfRule>
    <cfRule type="expression" dxfId="396" priority="364">
      <formula>IstUnter</formula>
    </cfRule>
    <cfRule type="expression" dxfId="395" priority="365">
      <formula>Planen</formula>
    </cfRule>
    <cfRule type="expression" dxfId="394" priority="366">
      <formula>L$7=Ausgewählter_Zeitraum</formula>
    </cfRule>
    <cfRule type="expression" dxfId="393" priority="367">
      <formula>MOD(COLUMN(),2)</formula>
    </cfRule>
    <cfRule type="expression" dxfId="392" priority="368">
      <formula>MOD(COLUMN(),2)=0</formula>
    </cfRule>
  </conditionalFormatting>
  <conditionalFormatting sqref="M8:AY8">
    <cfRule type="expression" dxfId="391" priority="369">
      <formula>ProzentAbgeschlossen</formula>
    </cfRule>
    <cfRule type="expression" dxfId="390" priority="370">
      <formula>ProzentAbgeschlossenUnter</formula>
    </cfRule>
    <cfRule type="expression" dxfId="389" priority="371">
      <formula>Ist</formula>
    </cfRule>
    <cfRule type="expression" dxfId="388" priority="372">
      <formula>IstUnter</formula>
    </cfRule>
    <cfRule type="expression" dxfId="387" priority="373">
      <formula>Planen</formula>
    </cfRule>
    <cfRule type="expression" dxfId="386" priority="374">
      <formula>M$7=Ausgewählter_Zeitraum</formula>
    </cfRule>
    <cfRule type="expression" dxfId="385" priority="375">
      <formula>MOD(COLUMN(),2)</formula>
    </cfRule>
    <cfRule type="expression" dxfId="384" priority="376">
      <formula>MOD(COLUMN(),2)=0</formula>
    </cfRule>
  </conditionalFormatting>
  <conditionalFormatting sqref="M14:AY14">
    <cfRule type="expression" dxfId="383" priority="337">
      <formula>ProzentAbgeschlossen</formula>
    </cfRule>
    <cfRule type="expression" dxfId="382" priority="338">
      <formula>ProzentAbgeschlossenUnter</formula>
    </cfRule>
    <cfRule type="expression" dxfId="381" priority="339">
      <formula>Ist</formula>
    </cfRule>
    <cfRule type="expression" dxfId="380" priority="340">
      <formula>IstUnter</formula>
    </cfRule>
    <cfRule type="expression" dxfId="379" priority="341">
      <formula>Planen</formula>
    </cfRule>
    <cfRule type="expression" dxfId="378" priority="342">
      <formula>M$7=Ausgewählter_Zeitraum</formula>
    </cfRule>
    <cfRule type="expression" dxfId="377" priority="343">
      <formula>MOD(COLUMN(),2)</formula>
    </cfRule>
    <cfRule type="expression" dxfId="376" priority="344">
      <formula>MOD(COLUMN(),2)=0</formula>
    </cfRule>
  </conditionalFormatting>
  <conditionalFormatting sqref="L14">
    <cfRule type="expression" dxfId="375" priority="329">
      <formula>ProzentAbgeschlossen</formula>
    </cfRule>
    <cfRule type="expression" dxfId="374" priority="330">
      <formula>ProzentAbgeschlossenUnter</formula>
    </cfRule>
    <cfRule type="expression" dxfId="373" priority="331">
      <formula>Ist</formula>
    </cfRule>
    <cfRule type="expression" dxfId="372" priority="332">
      <formula>IstUnter</formula>
    </cfRule>
    <cfRule type="expression" dxfId="371" priority="333">
      <formula>Planen</formula>
    </cfRule>
    <cfRule type="expression" dxfId="370" priority="334">
      <formula>L$7=Ausgewählter_Zeitraum</formula>
    </cfRule>
    <cfRule type="expression" dxfId="369" priority="335">
      <formula>MOD(COLUMN(),2)</formula>
    </cfRule>
    <cfRule type="expression" dxfId="368" priority="336">
      <formula>MOD(COLUMN(),2)=0</formula>
    </cfRule>
  </conditionalFormatting>
  <conditionalFormatting sqref="M10:AY11">
    <cfRule type="expression" dxfId="367" priority="321">
      <formula>ProzentAbgeschlossen</formula>
    </cfRule>
    <cfRule type="expression" dxfId="366" priority="322">
      <formula>ProzentAbgeschlossenUnter</formula>
    </cfRule>
    <cfRule type="expression" dxfId="365" priority="323">
      <formula>Ist</formula>
    </cfRule>
    <cfRule type="expression" dxfId="364" priority="324">
      <formula>IstUnter</formula>
    </cfRule>
    <cfRule type="expression" dxfId="363" priority="325">
      <formula>Planen</formula>
    </cfRule>
    <cfRule type="expression" dxfId="362" priority="326">
      <formula>M$7=Ausgewählter_Zeitraum</formula>
    </cfRule>
    <cfRule type="expression" dxfId="361" priority="327">
      <formula>MOD(COLUMN(),2)</formula>
    </cfRule>
    <cfRule type="expression" dxfId="360" priority="328">
      <formula>MOD(COLUMN(),2)=0</formula>
    </cfRule>
  </conditionalFormatting>
  <conditionalFormatting sqref="L10:L11">
    <cfRule type="expression" dxfId="359" priority="313">
      <formula>ProzentAbgeschlossen</formula>
    </cfRule>
    <cfRule type="expression" dxfId="358" priority="314">
      <formula>ProzentAbgeschlossenUnter</formula>
    </cfRule>
    <cfRule type="expression" dxfId="357" priority="315">
      <formula>Ist</formula>
    </cfRule>
    <cfRule type="expression" dxfId="356" priority="316">
      <formula>IstUnter</formula>
    </cfRule>
    <cfRule type="expression" dxfId="355" priority="317">
      <formula>Planen</formula>
    </cfRule>
    <cfRule type="expression" dxfId="354" priority="318">
      <formula>L$7=Ausgewählter_Zeitraum</formula>
    </cfRule>
    <cfRule type="expression" dxfId="353" priority="319">
      <formula>MOD(COLUMN(),2)</formula>
    </cfRule>
    <cfRule type="expression" dxfId="352" priority="320">
      <formula>MOD(COLUMN(),2)=0</formula>
    </cfRule>
  </conditionalFormatting>
  <pageMargins left="0.43307086614173229" right="0.43307086614173229" top="0.51181102362204722" bottom="0.51181102362204722" header="0.31496062992125984" footer="0.31496062992125984"/>
  <pageSetup paperSize="9" scale="54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Drehfeld 5">
              <controlPr defaultSize="0" print="0" autoPict="0" altText="Period Highlight Spin Control">
                <anchor moveWithCells="1">
                  <from>
                    <xdr:col>20</xdr:col>
                    <xdr:colOff>66675</xdr:colOff>
                    <xdr:row>1</xdr:row>
                    <xdr:rowOff>28575</xdr:rowOff>
                  </from>
                  <to>
                    <xdr:col>20</xdr:col>
                    <xdr:colOff>200025</xdr:colOff>
                    <xdr:row>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BD17"/>
  <sheetViews>
    <sheetView showGridLines="0" showZeros="0" zoomScale="85" zoomScaleNormal="85"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B5" sqref="B5:AU16"/>
    </sheetView>
  </sheetViews>
  <sheetFormatPr baseColWidth="10" defaultColWidth="2.75" defaultRowHeight="16.5" outlineLevelRow="1" x14ac:dyDescent="0.25"/>
  <cols>
    <col min="1" max="1" width="1.75" customWidth="1"/>
    <col min="2" max="2" width="5.875" customWidth="1"/>
    <col min="3" max="3" width="45.375" style="64" customWidth="1"/>
    <col min="4" max="4" width="13.375" style="64" customWidth="1"/>
    <col min="5" max="5" width="10.25" style="64" customWidth="1"/>
    <col min="6" max="6" width="7.875" style="1" customWidth="1"/>
    <col min="7" max="7" width="8.625" style="1" customWidth="1"/>
    <col min="8" max="8" width="7.25" style="1" customWidth="1"/>
    <col min="9" max="9" width="7.375" style="1" customWidth="1"/>
    <col min="10" max="10" width="7.25" style="65" customWidth="1"/>
    <col min="11" max="11" width="1.5" style="1" customWidth="1"/>
    <col min="12" max="22" width="2.75" style="1"/>
    <col min="23" max="23" width="2.75" style="1" customWidth="1"/>
    <col min="24" max="31" width="2.75" style="1"/>
    <col min="37" max="37" width="2.875" customWidth="1"/>
    <col min="48" max="51" width="0" hidden="1" customWidth="1"/>
  </cols>
  <sheetData>
    <row r="1" spans="2:56" ht="45.75" customHeight="1" x14ac:dyDescent="0.7">
      <c r="C1" s="66" t="s">
        <v>27</v>
      </c>
      <c r="D1" s="66"/>
      <c r="E1" s="66"/>
      <c r="F1" s="66"/>
      <c r="G1" s="66"/>
      <c r="H1" s="66"/>
      <c r="I1" s="66"/>
      <c r="J1" s="66"/>
    </row>
    <row r="2" spans="2:56" ht="21" customHeight="1" x14ac:dyDescent="0.7">
      <c r="C2" s="66"/>
      <c r="D2" s="66"/>
      <c r="E2" s="66"/>
      <c r="F2" s="66"/>
      <c r="G2" s="66"/>
      <c r="H2" s="66"/>
      <c r="I2" s="66"/>
      <c r="J2" s="66"/>
      <c r="L2" s="2" t="s">
        <v>0</v>
      </c>
      <c r="M2" s="2"/>
      <c r="N2" s="2"/>
      <c r="O2" s="2"/>
      <c r="P2" s="2"/>
      <c r="Q2" s="2"/>
      <c r="R2" s="2"/>
      <c r="S2" s="2"/>
      <c r="T2" s="3">
        <v>22</v>
      </c>
      <c r="U2" s="2"/>
      <c r="W2" s="4"/>
      <c r="X2" s="5" t="s">
        <v>1</v>
      </c>
      <c r="AA2" s="6"/>
      <c r="AB2" s="5" t="s">
        <v>2</v>
      </c>
      <c r="AF2" s="7"/>
      <c r="AG2" s="8" t="s">
        <v>3</v>
      </c>
      <c r="AH2" s="1"/>
      <c r="AI2" s="1"/>
      <c r="AJ2" s="9"/>
      <c r="AK2" s="5" t="s">
        <v>4</v>
      </c>
      <c r="AN2" s="1"/>
      <c r="AO2" s="1"/>
      <c r="AP2" s="1"/>
      <c r="AQ2" s="1"/>
      <c r="AT2" s="10"/>
      <c r="AU2" s="8" t="s">
        <v>5</v>
      </c>
      <c r="BC2" s="115"/>
      <c r="BD2" s="115"/>
    </row>
    <row r="3" spans="2:56" ht="18.75" customHeight="1" x14ac:dyDescent="0.7">
      <c r="C3" s="66"/>
      <c r="D3" s="66"/>
      <c r="E3" s="66"/>
      <c r="F3" s="66"/>
      <c r="G3" s="66"/>
      <c r="H3" s="66"/>
      <c r="I3" s="66"/>
      <c r="J3" s="66"/>
      <c r="AW3" s="1"/>
      <c r="AX3" s="1"/>
      <c r="AY3" s="1"/>
    </row>
    <row r="5" spans="2:56" ht="14.25" x14ac:dyDescent="0.2">
      <c r="C5" s="11"/>
      <c r="D5" s="11"/>
      <c r="E5" s="11"/>
      <c r="F5" s="11" t="s">
        <v>1</v>
      </c>
      <c r="G5" s="11" t="s">
        <v>1</v>
      </c>
      <c r="H5" s="11" t="s">
        <v>6</v>
      </c>
      <c r="I5" s="11" t="s">
        <v>6</v>
      </c>
      <c r="J5" s="11" t="s">
        <v>7</v>
      </c>
      <c r="K5" s="12"/>
      <c r="L5" s="13"/>
      <c r="M5" s="14"/>
      <c r="AW5" s="1"/>
      <c r="AX5" s="1"/>
      <c r="AY5" s="1"/>
    </row>
    <row r="6" spans="2:56" ht="26.25" customHeight="1" x14ac:dyDescent="0.25">
      <c r="B6" s="107"/>
      <c r="C6" s="108" t="s">
        <v>8</v>
      </c>
      <c r="D6" s="109" t="s">
        <v>9</v>
      </c>
      <c r="E6" s="108" t="s">
        <v>10</v>
      </c>
      <c r="F6" s="110" t="s">
        <v>11</v>
      </c>
      <c r="G6" s="110" t="s">
        <v>12</v>
      </c>
      <c r="H6" s="110" t="s">
        <v>13</v>
      </c>
      <c r="I6" s="110" t="s">
        <v>12</v>
      </c>
      <c r="J6" s="110" t="s">
        <v>14</v>
      </c>
      <c r="K6" s="111"/>
      <c r="L6" s="112" t="s">
        <v>315</v>
      </c>
      <c r="M6" s="111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 t="s">
        <v>29</v>
      </c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 t="s">
        <v>30</v>
      </c>
      <c r="AK6" s="112"/>
      <c r="AL6" s="112"/>
      <c r="AM6" s="112"/>
      <c r="AN6" s="112"/>
      <c r="AO6" s="112"/>
      <c r="AP6" s="112"/>
      <c r="AQ6" s="112"/>
      <c r="AR6" s="112"/>
      <c r="AS6" s="112"/>
      <c r="AT6" s="112" t="s">
        <v>316</v>
      </c>
      <c r="AU6" s="107"/>
    </row>
    <row r="7" spans="2:56" ht="15.75" customHeight="1" x14ac:dyDescent="0.2">
      <c r="B7" s="104"/>
      <c r="C7" s="102"/>
      <c r="D7" s="102"/>
      <c r="E7" s="102"/>
      <c r="F7" s="101"/>
      <c r="G7" s="103"/>
      <c r="H7" s="104" t="s">
        <v>16</v>
      </c>
      <c r="I7" s="105"/>
      <c r="J7" s="106"/>
      <c r="K7" s="24"/>
      <c r="L7" s="25">
        <v>1</v>
      </c>
      <c r="M7" s="24">
        <v>2</v>
      </c>
      <c r="N7" s="24">
        <v>3</v>
      </c>
      <c r="O7" s="24">
        <v>4</v>
      </c>
      <c r="P7" s="24">
        <v>5</v>
      </c>
      <c r="Q7" s="24">
        <v>6</v>
      </c>
      <c r="R7" s="24">
        <v>7</v>
      </c>
      <c r="S7" s="24">
        <v>8</v>
      </c>
      <c r="T7" s="24">
        <v>9</v>
      </c>
      <c r="U7" s="24">
        <v>10</v>
      </c>
      <c r="V7" s="24">
        <v>11</v>
      </c>
      <c r="W7" s="24">
        <v>12</v>
      </c>
      <c r="X7" s="25">
        <v>13</v>
      </c>
      <c r="Y7" s="68">
        <v>14</v>
      </c>
      <c r="Z7" s="24">
        <v>15</v>
      </c>
      <c r="AA7" s="24">
        <v>16</v>
      </c>
      <c r="AB7" s="24">
        <v>17</v>
      </c>
      <c r="AC7" s="24">
        <v>18</v>
      </c>
      <c r="AD7" s="24">
        <v>19</v>
      </c>
      <c r="AE7" s="24">
        <v>20</v>
      </c>
      <c r="AF7" s="24">
        <v>21</v>
      </c>
      <c r="AG7" s="24">
        <v>22</v>
      </c>
      <c r="AH7" s="24">
        <v>23</v>
      </c>
      <c r="AI7" s="24">
        <v>24</v>
      </c>
      <c r="AJ7" s="25">
        <v>25</v>
      </c>
      <c r="AK7" s="24">
        <v>26</v>
      </c>
      <c r="AL7" s="24">
        <v>27</v>
      </c>
      <c r="AM7" s="24">
        <v>28</v>
      </c>
      <c r="AN7" s="24">
        <v>29</v>
      </c>
      <c r="AO7" s="24">
        <v>30</v>
      </c>
      <c r="AP7" s="24">
        <v>31</v>
      </c>
      <c r="AQ7" s="24">
        <v>32</v>
      </c>
      <c r="AR7" s="24">
        <v>33</v>
      </c>
      <c r="AS7" s="24">
        <v>34</v>
      </c>
      <c r="AT7" s="24">
        <v>35</v>
      </c>
      <c r="AU7" s="25">
        <v>36</v>
      </c>
      <c r="AV7" s="24">
        <v>37</v>
      </c>
      <c r="AW7" s="24">
        <v>38</v>
      </c>
      <c r="AX7" s="24">
        <v>39</v>
      </c>
      <c r="AY7" s="24">
        <v>40</v>
      </c>
      <c r="AZ7" s="1"/>
    </row>
    <row r="8" spans="2:56" ht="30" x14ac:dyDescent="0.2">
      <c r="B8" s="113">
        <v>5</v>
      </c>
      <c r="C8" s="27" t="s">
        <v>190</v>
      </c>
      <c r="D8" s="28" t="s">
        <v>199</v>
      </c>
      <c r="E8" s="29" t="s">
        <v>110</v>
      </c>
      <c r="F8" s="32"/>
      <c r="G8" s="67"/>
      <c r="H8" s="32"/>
      <c r="I8" s="33"/>
      <c r="J8" s="34"/>
      <c r="K8" s="35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</row>
    <row r="9" spans="2:56" ht="24.95" customHeight="1" x14ac:dyDescent="0.2">
      <c r="B9" s="114">
        <f>'Project-GANTT'!B58</f>
        <v>5.0999999999999996</v>
      </c>
      <c r="C9" s="116" t="str">
        <f>'Project-GANTT'!C58</f>
        <v>Knowledge platform (+web) designed and accessible</v>
      </c>
      <c r="D9" s="117" t="str">
        <f>'Project-GANTT'!D58</f>
        <v>service/ product</v>
      </c>
      <c r="E9" s="118">
        <f>'Project-GANTT'!E58</f>
        <v>0</v>
      </c>
      <c r="F9" s="43">
        <f>'Project-GANTT'!F58</f>
        <v>0</v>
      </c>
      <c r="G9" s="44">
        <f>'Project-GANTT'!G58</f>
        <v>0</v>
      </c>
      <c r="H9" s="43">
        <f>'Project-GANTT'!H58</f>
        <v>0</v>
      </c>
      <c r="I9" s="45">
        <f>'Project-GANTT'!I58</f>
        <v>0</v>
      </c>
      <c r="J9" s="46">
        <f>'Project-GANTT'!J58</f>
        <v>0</v>
      </c>
      <c r="K9" s="47"/>
    </row>
    <row r="10" spans="2:56" ht="15" customHeight="1" outlineLevel="1" x14ac:dyDescent="0.2">
      <c r="B10" s="145" t="str">
        <f>'Project-GANTT'!B59</f>
        <v>action</v>
      </c>
      <c r="C10" s="140" t="str">
        <f>'Project-GANTT'!C59</f>
        <v>Elaboration of the ideals for knowledge platform</v>
      </c>
      <c r="D10" s="141">
        <f>'Project-GANTT'!D59</f>
        <v>0</v>
      </c>
      <c r="E10" s="142">
        <f>'Project-GANTT'!E59</f>
        <v>0</v>
      </c>
      <c r="F10" s="52">
        <f>'Project-GANTT'!F59</f>
        <v>4</v>
      </c>
      <c r="G10" s="53">
        <f>'Project-GANTT'!G59</f>
        <v>4</v>
      </c>
      <c r="H10" s="52">
        <f>'Project-GANTT'!H59</f>
        <v>4</v>
      </c>
      <c r="I10" s="54">
        <f>'Project-GANTT'!I59</f>
        <v>16</v>
      </c>
      <c r="J10" s="55">
        <f>'Project-GANTT'!J59</f>
        <v>1</v>
      </c>
      <c r="K10" s="47"/>
    </row>
    <row r="11" spans="2:56" ht="15" customHeight="1" outlineLevel="1" x14ac:dyDescent="0.2">
      <c r="B11" s="145" t="str">
        <f>'Project-GANTT'!B60</f>
        <v>action</v>
      </c>
      <c r="C11" s="119" t="str">
        <f>'Project-GANTT'!C60</f>
        <v>concept development of the national network platforms</v>
      </c>
      <c r="D11" s="143">
        <f>'Project-GANTT'!D60</f>
        <v>0</v>
      </c>
      <c r="E11" s="146">
        <f>'Project-GANTT'!E60</f>
        <v>0</v>
      </c>
      <c r="F11" s="59">
        <f>'Project-GANTT'!F60</f>
        <v>3</v>
      </c>
      <c r="G11" s="60">
        <f>'Project-GANTT'!G60</f>
        <v>12</v>
      </c>
      <c r="H11" s="59">
        <f>'Project-GANTT'!H60</f>
        <v>5</v>
      </c>
      <c r="I11" s="61">
        <f>'Project-GANTT'!I60</f>
        <v>16</v>
      </c>
      <c r="J11" s="62">
        <f>'Project-GANTT'!J60</f>
        <v>1</v>
      </c>
      <c r="K11" s="47"/>
    </row>
    <row r="12" spans="2:56" ht="15" customHeight="1" outlineLevel="1" x14ac:dyDescent="0.2">
      <c r="B12" s="145" t="str">
        <f>'Project-GANTT'!B61</f>
        <v>action</v>
      </c>
      <c r="C12" s="119" t="str">
        <f>'Project-GANTT'!C61</f>
        <v>elaboration of the services (web contents, information, links)</v>
      </c>
      <c r="D12" s="143">
        <f>'Project-GANTT'!D61</f>
        <v>0</v>
      </c>
      <c r="E12" s="146">
        <f>'Project-GANTT'!E61</f>
        <v>0</v>
      </c>
      <c r="F12" s="59">
        <f>'Project-GANTT'!F61</f>
        <v>12</v>
      </c>
      <c r="G12" s="60">
        <f>'Project-GANTT'!G61</f>
        <v>20</v>
      </c>
      <c r="H12" s="59">
        <f>'Project-GANTT'!H61</f>
        <v>14</v>
      </c>
      <c r="I12" s="61">
        <f>'Project-GANTT'!I61</f>
        <v>23</v>
      </c>
      <c r="J12" s="62">
        <f>'Project-GANTT'!J61</f>
        <v>1</v>
      </c>
      <c r="K12" s="47"/>
    </row>
    <row r="13" spans="2:56" ht="24.95" customHeight="1" x14ac:dyDescent="0.2">
      <c r="B13" s="144" t="str">
        <f>'Project-GANTT'!B62</f>
        <v>action</v>
      </c>
      <c r="C13" s="116" t="str">
        <f>'Project-GANTT'!C62</f>
        <v>sustainability and maintenance of network platform</v>
      </c>
      <c r="D13" s="117">
        <f>'Project-GANTT'!D62</f>
        <v>0</v>
      </c>
      <c r="E13" s="118">
        <f>'Project-GANTT'!E62</f>
        <v>0</v>
      </c>
      <c r="F13" s="43">
        <f>'Project-GANTT'!F62</f>
        <v>30</v>
      </c>
      <c r="G13" s="44">
        <f>'Project-GANTT'!G62</f>
        <v>7</v>
      </c>
      <c r="H13" s="43">
        <f>'Project-GANTT'!H62</f>
        <v>35</v>
      </c>
      <c r="I13" s="45">
        <f>'Project-GANTT'!I62</f>
        <v>2</v>
      </c>
      <c r="J13" s="46">
        <f>'Project-GANTT'!J62</f>
        <v>1</v>
      </c>
      <c r="K13" s="47"/>
    </row>
    <row r="14" spans="2:56" ht="15" customHeight="1" outlineLevel="1" x14ac:dyDescent="0.2">
      <c r="B14" s="145">
        <f>'Project-GANTT'!B63</f>
        <v>5.2</v>
      </c>
      <c r="C14" s="140" t="str">
        <f>'Project-GANTT'!C63</f>
        <v>Network Conferences are conducted</v>
      </c>
      <c r="D14" s="141" t="str">
        <f>'Project-GANTT'!D63</f>
        <v>event</v>
      </c>
      <c r="E14" s="142">
        <f>'Project-GANTT'!E63</f>
        <v>0</v>
      </c>
      <c r="F14" s="52">
        <f>'Project-GANTT'!F63</f>
        <v>0</v>
      </c>
      <c r="G14" s="53">
        <f>'Project-GANTT'!G63</f>
        <v>0</v>
      </c>
      <c r="H14" s="52">
        <f>'Project-GANTT'!H63</f>
        <v>0</v>
      </c>
      <c r="I14" s="54">
        <f>'Project-GANTT'!I63</f>
        <v>0</v>
      </c>
      <c r="J14" s="55">
        <f>'Project-GANTT'!J63</f>
        <v>0</v>
      </c>
      <c r="K14" s="47"/>
    </row>
    <row r="15" spans="2:56" ht="15" customHeight="1" outlineLevel="1" x14ac:dyDescent="0.2">
      <c r="B15" s="145" t="str">
        <f>'Project-GANTT'!B64</f>
        <v>action</v>
      </c>
      <c r="C15" s="147" t="str">
        <f>'Project-GANTT'!C64</f>
        <v>1st project conference during project start phase</v>
      </c>
      <c r="D15" s="148">
        <f>'Project-GANTT'!D64</f>
        <v>0</v>
      </c>
      <c r="E15" s="149" t="str">
        <f>'Project-GANTT'!E64</f>
        <v>all</v>
      </c>
      <c r="F15" s="77">
        <f>'Project-GANTT'!F64</f>
        <v>7</v>
      </c>
      <c r="G15" s="78">
        <f>'Project-GANTT'!G64</f>
        <v>1</v>
      </c>
      <c r="H15" s="77">
        <f>'Project-GANTT'!H64</f>
        <v>7</v>
      </c>
      <c r="I15" s="79">
        <f>'Project-GANTT'!I64</f>
        <v>1</v>
      </c>
      <c r="J15" s="80">
        <f>'Project-GANTT'!J64</f>
        <v>1</v>
      </c>
      <c r="K15" s="47"/>
    </row>
    <row r="16" spans="2:56" ht="15" customHeight="1" outlineLevel="1" x14ac:dyDescent="0.2">
      <c r="B16" s="145" t="str">
        <f>'Project-GANTT'!B65</f>
        <v>action</v>
      </c>
      <c r="C16" s="119" t="str">
        <f>'Project-GANTT'!C65</f>
        <v>2nd project conference interim</v>
      </c>
      <c r="D16" s="143">
        <f>'Project-GANTT'!D65</f>
        <v>0</v>
      </c>
      <c r="E16" s="146" t="str">
        <f>'Project-GANTT'!E65</f>
        <v>all</v>
      </c>
      <c r="F16" s="59">
        <f>'Project-GANTT'!F65</f>
        <v>19</v>
      </c>
      <c r="G16" s="60">
        <f>'Project-GANTT'!G65</f>
        <v>1</v>
      </c>
      <c r="H16" s="59">
        <f>'Project-GANTT'!H65</f>
        <v>22</v>
      </c>
      <c r="I16" s="61">
        <f>'Project-GANTT'!I65</f>
        <v>1</v>
      </c>
      <c r="J16" s="62">
        <f>'Project-GANTT'!J65</f>
        <v>1</v>
      </c>
      <c r="K16" s="47"/>
    </row>
    <row r="17" spans="2:5" x14ac:dyDescent="0.25">
      <c r="B17" s="150"/>
      <c r="C17" s="151"/>
      <c r="D17" s="151"/>
      <c r="E17" s="151"/>
    </row>
  </sheetData>
  <conditionalFormatting sqref="M13:AY13 M9:AY9">
    <cfRule type="expression" dxfId="351" priority="482">
      <formula>ProzentAbgeschlossen</formula>
    </cfRule>
    <cfRule type="expression" dxfId="350" priority="483">
      <formula>ProzentAbgeschlossenUnter</formula>
    </cfRule>
    <cfRule type="expression" dxfId="349" priority="484">
      <formula>Ist</formula>
    </cfRule>
    <cfRule type="expression" dxfId="348" priority="485">
      <formula>IstUnter</formula>
    </cfRule>
    <cfRule type="expression" dxfId="347" priority="486">
      <formula>Planen</formula>
    </cfRule>
    <cfRule type="expression" dxfId="346" priority="487">
      <formula>M$7=Ausgewählter_Zeitraum</formula>
    </cfRule>
    <cfRule type="expression" dxfId="345" priority="489">
      <formula>MOD(COLUMN(),2)</formula>
    </cfRule>
    <cfRule type="expression" dxfId="344" priority="490">
      <formula>MOD(COLUMN(),2)=0</formula>
    </cfRule>
  </conditionalFormatting>
  <conditionalFormatting sqref="M7:AY7">
    <cfRule type="expression" dxfId="343" priority="488">
      <formula>M$7=Ausgewählter_Zeitraum</formula>
    </cfRule>
  </conditionalFormatting>
  <conditionalFormatting sqref="L9 L13">
    <cfRule type="expression" dxfId="342" priority="473">
      <formula>ProzentAbgeschlossen</formula>
    </cfRule>
    <cfRule type="expression" dxfId="341" priority="474">
      <formula>ProzentAbgeschlossenUnter</formula>
    </cfRule>
    <cfRule type="expression" dxfId="340" priority="475">
      <formula>Ist</formula>
    </cfRule>
    <cfRule type="expression" dxfId="339" priority="476">
      <formula>IstUnter</formula>
    </cfRule>
    <cfRule type="expression" dxfId="338" priority="477">
      <formula>Planen</formula>
    </cfRule>
    <cfRule type="expression" dxfId="337" priority="478">
      <formula>L$7=Ausgewählter_Zeitraum</formula>
    </cfRule>
    <cfRule type="expression" dxfId="336" priority="480">
      <formula>MOD(COLUMN(),2)</formula>
    </cfRule>
    <cfRule type="expression" dxfId="335" priority="481">
      <formula>MOD(COLUMN(),2)=0</formula>
    </cfRule>
  </conditionalFormatting>
  <conditionalFormatting sqref="L7">
    <cfRule type="expression" dxfId="334" priority="479">
      <formula>L$7=Ausgewählter_Zeitraum</formula>
    </cfRule>
  </conditionalFormatting>
  <conditionalFormatting sqref="L8">
    <cfRule type="expression" dxfId="333" priority="345">
      <formula>ProzentAbgeschlossen</formula>
    </cfRule>
    <cfRule type="expression" dxfId="332" priority="346">
      <formula>ProzentAbgeschlossenUnter</formula>
    </cfRule>
    <cfRule type="expression" dxfId="331" priority="347">
      <formula>Ist</formula>
    </cfRule>
    <cfRule type="expression" dxfId="330" priority="348">
      <formula>IstUnter</formula>
    </cfRule>
    <cfRule type="expression" dxfId="329" priority="349">
      <formula>Planen</formula>
    </cfRule>
    <cfRule type="expression" dxfId="328" priority="350">
      <formula>L$7=Ausgewählter_Zeitraum</formula>
    </cfRule>
    <cfRule type="expression" dxfId="327" priority="351">
      <formula>MOD(COLUMN(),2)</formula>
    </cfRule>
    <cfRule type="expression" dxfId="326" priority="352">
      <formula>MOD(COLUMN(),2)=0</formula>
    </cfRule>
  </conditionalFormatting>
  <conditionalFormatting sqref="M8:AY8">
    <cfRule type="expression" dxfId="325" priority="353">
      <formula>ProzentAbgeschlossen</formula>
    </cfRule>
    <cfRule type="expression" dxfId="324" priority="354">
      <formula>ProzentAbgeschlossenUnter</formula>
    </cfRule>
    <cfRule type="expression" dxfId="323" priority="355">
      <formula>Ist</formula>
    </cfRule>
    <cfRule type="expression" dxfId="322" priority="356">
      <formula>IstUnter</formula>
    </cfRule>
    <cfRule type="expression" dxfId="321" priority="357">
      <formula>Planen</formula>
    </cfRule>
    <cfRule type="expression" dxfId="320" priority="358">
      <formula>M$7=Ausgewählter_Zeitraum</formula>
    </cfRule>
    <cfRule type="expression" dxfId="319" priority="359">
      <formula>MOD(COLUMN(),2)</formula>
    </cfRule>
    <cfRule type="expression" dxfId="318" priority="360">
      <formula>MOD(COLUMN(),2)=0</formula>
    </cfRule>
  </conditionalFormatting>
  <conditionalFormatting sqref="M10:AY11">
    <cfRule type="expression" dxfId="317" priority="305">
      <formula>ProzentAbgeschlossen</formula>
    </cfRule>
    <cfRule type="expression" dxfId="316" priority="306">
      <formula>ProzentAbgeschlossenUnter</formula>
    </cfRule>
    <cfRule type="expression" dxfId="315" priority="307">
      <formula>Ist</formula>
    </cfRule>
    <cfRule type="expression" dxfId="314" priority="308">
      <formula>IstUnter</formula>
    </cfRule>
    <cfRule type="expression" dxfId="313" priority="309">
      <formula>Planen</formula>
    </cfRule>
    <cfRule type="expression" dxfId="312" priority="310">
      <formula>M$7=Ausgewählter_Zeitraum</formula>
    </cfRule>
    <cfRule type="expression" dxfId="311" priority="311">
      <formula>MOD(COLUMN(),2)</formula>
    </cfRule>
    <cfRule type="expression" dxfId="310" priority="312">
      <formula>MOD(COLUMN(),2)=0</formula>
    </cfRule>
  </conditionalFormatting>
  <conditionalFormatting sqref="L10:L11">
    <cfRule type="expression" dxfId="309" priority="297">
      <formula>ProzentAbgeschlossen</formula>
    </cfRule>
    <cfRule type="expression" dxfId="308" priority="298">
      <formula>ProzentAbgeschlossenUnter</formula>
    </cfRule>
    <cfRule type="expression" dxfId="307" priority="299">
      <formula>Ist</formula>
    </cfRule>
    <cfRule type="expression" dxfId="306" priority="300">
      <formula>IstUnter</formula>
    </cfRule>
    <cfRule type="expression" dxfId="305" priority="301">
      <formula>Planen</formula>
    </cfRule>
    <cfRule type="expression" dxfId="304" priority="302">
      <formula>L$7=Ausgewählter_Zeitraum</formula>
    </cfRule>
    <cfRule type="expression" dxfId="303" priority="303">
      <formula>MOD(COLUMN(),2)</formula>
    </cfRule>
    <cfRule type="expression" dxfId="302" priority="304">
      <formula>MOD(COLUMN(),2)=0</formula>
    </cfRule>
  </conditionalFormatting>
  <conditionalFormatting sqref="M14:AY16">
    <cfRule type="expression" dxfId="301" priority="289">
      <formula>ProzentAbgeschlossen</formula>
    </cfRule>
    <cfRule type="expression" dxfId="300" priority="290">
      <formula>ProzentAbgeschlossenUnter</formula>
    </cfRule>
    <cfRule type="expression" dxfId="299" priority="291">
      <formula>Ist</formula>
    </cfRule>
    <cfRule type="expression" dxfId="298" priority="292">
      <formula>IstUnter</formula>
    </cfRule>
    <cfRule type="expression" dxfId="297" priority="293">
      <formula>Planen</formula>
    </cfRule>
    <cfRule type="expression" dxfId="296" priority="294">
      <formula>M$7=Ausgewählter_Zeitraum</formula>
    </cfRule>
    <cfRule type="expression" dxfId="295" priority="295">
      <formula>MOD(COLUMN(),2)</formula>
    </cfRule>
    <cfRule type="expression" dxfId="294" priority="296">
      <formula>MOD(COLUMN(),2)=0</formula>
    </cfRule>
  </conditionalFormatting>
  <conditionalFormatting sqref="L14:L16">
    <cfRule type="expression" dxfId="293" priority="281">
      <formula>ProzentAbgeschlossen</formula>
    </cfRule>
    <cfRule type="expression" dxfId="292" priority="282">
      <formula>ProzentAbgeschlossenUnter</formula>
    </cfRule>
    <cfRule type="expression" dxfId="291" priority="283">
      <formula>Ist</formula>
    </cfRule>
    <cfRule type="expression" dxfId="290" priority="284">
      <formula>IstUnter</formula>
    </cfRule>
    <cfRule type="expression" dxfId="289" priority="285">
      <formula>Planen</formula>
    </cfRule>
    <cfRule type="expression" dxfId="288" priority="286">
      <formula>L$7=Ausgewählter_Zeitraum</formula>
    </cfRule>
    <cfRule type="expression" dxfId="287" priority="287">
      <formula>MOD(COLUMN(),2)</formula>
    </cfRule>
    <cfRule type="expression" dxfId="286" priority="288">
      <formula>MOD(COLUMN(),2)=0</formula>
    </cfRule>
  </conditionalFormatting>
  <conditionalFormatting sqref="M12:AY12">
    <cfRule type="expression" dxfId="285" priority="81">
      <formula>ProzentAbgeschlossen</formula>
    </cfRule>
    <cfRule type="expression" dxfId="284" priority="82">
      <formula>ProzentAbgeschlossenUnter</formula>
    </cfRule>
    <cfRule type="expression" dxfId="283" priority="83">
      <formula>Ist</formula>
    </cfRule>
    <cfRule type="expression" dxfId="282" priority="84">
      <formula>IstUnter</formula>
    </cfRule>
    <cfRule type="expression" dxfId="281" priority="85">
      <formula>Planen</formula>
    </cfRule>
    <cfRule type="expression" dxfId="280" priority="86">
      <formula>M$7=Ausgewählter_Zeitraum</formula>
    </cfRule>
    <cfRule type="expression" dxfId="279" priority="87">
      <formula>MOD(COLUMN(),2)</formula>
    </cfRule>
    <cfRule type="expression" dxfId="278" priority="88">
      <formula>MOD(COLUMN(),2)=0</formula>
    </cfRule>
  </conditionalFormatting>
  <conditionalFormatting sqref="L12">
    <cfRule type="expression" dxfId="277" priority="73">
      <formula>ProzentAbgeschlossen</formula>
    </cfRule>
    <cfRule type="expression" dxfId="276" priority="74">
      <formula>ProzentAbgeschlossenUnter</formula>
    </cfRule>
    <cfRule type="expression" dxfId="275" priority="75">
      <formula>Ist</formula>
    </cfRule>
    <cfRule type="expression" dxfId="274" priority="76">
      <formula>IstUnter</formula>
    </cfRule>
    <cfRule type="expression" dxfId="273" priority="77">
      <formula>Planen</formula>
    </cfRule>
    <cfRule type="expression" dxfId="272" priority="78">
      <formula>L$7=Ausgewählter_Zeitraum</formula>
    </cfRule>
    <cfRule type="expression" dxfId="271" priority="79">
      <formula>MOD(COLUMN(),2)</formula>
    </cfRule>
    <cfRule type="expression" dxfId="270" priority="80">
      <formula>MOD(COLUMN(),2)=0</formula>
    </cfRule>
  </conditionalFormatting>
  <pageMargins left="0.43307086614173229" right="0.43307086614173229" top="0.51181102362204722" bottom="0.51181102362204722" header="0.31496062992125984" footer="0.31496062992125984"/>
  <pageSetup paperSize="9" scale="54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Drehfeld 5">
              <controlPr defaultSize="0" print="0" autoPict="0" altText="Period Highlight Spin Control">
                <anchor moveWithCells="1">
                  <from>
                    <xdr:col>20</xdr:col>
                    <xdr:colOff>66675</xdr:colOff>
                    <xdr:row>1</xdr:row>
                    <xdr:rowOff>28575</xdr:rowOff>
                  </from>
                  <to>
                    <xdr:col>20</xdr:col>
                    <xdr:colOff>200025</xdr:colOff>
                    <xdr:row>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BD14"/>
  <sheetViews>
    <sheetView showGridLines="0" showZeros="0" zoomScale="85" zoomScaleNormal="85"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B4" sqref="B4:AU14"/>
    </sheetView>
  </sheetViews>
  <sheetFormatPr baseColWidth="10" defaultColWidth="2.75" defaultRowHeight="16.5" outlineLevelRow="1" x14ac:dyDescent="0.25"/>
  <cols>
    <col min="1" max="1" width="1.75" customWidth="1"/>
    <col min="2" max="2" width="5.875" customWidth="1"/>
    <col min="3" max="3" width="45.375" style="64" customWidth="1"/>
    <col min="4" max="4" width="13.375" style="64" customWidth="1"/>
    <col min="5" max="5" width="10.25" style="64" customWidth="1"/>
    <col min="6" max="6" width="7.875" style="1" customWidth="1"/>
    <col min="7" max="7" width="8.625" style="1" customWidth="1"/>
    <col min="8" max="8" width="7.25" style="1" customWidth="1"/>
    <col min="9" max="9" width="7.375" style="1" customWidth="1"/>
    <col min="10" max="10" width="7.25" style="65" customWidth="1"/>
    <col min="11" max="11" width="1.5" style="1" customWidth="1"/>
    <col min="12" max="22" width="2.75" style="1"/>
    <col min="23" max="23" width="2.75" style="1" customWidth="1"/>
    <col min="24" max="31" width="2.75" style="1"/>
    <col min="37" max="37" width="2.875" customWidth="1"/>
    <col min="48" max="51" width="0" hidden="1" customWidth="1"/>
  </cols>
  <sheetData>
    <row r="1" spans="2:56" ht="45.75" customHeight="1" x14ac:dyDescent="0.7">
      <c r="C1" s="66" t="s">
        <v>27</v>
      </c>
      <c r="D1" s="66"/>
      <c r="E1" s="66"/>
      <c r="F1" s="66"/>
      <c r="G1" s="66"/>
      <c r="H1" s="66"/>
      <c r="I1" s="66"/>
      <c r="J1" s="66"/>
    </row>
    <row r="2" spans="2:56" ht="21" customHeight="1" x14ac:dyDescent="0.7">
      <c r="C2" s="66"/>
      <c r="D2" s="66"/>
      <c r="E2" s="66"/>
      <c r="F2" s="66"/>
      <c r="G2" s="66"/>
      <c r="H2" s="66"/>
      <c r="I2" s="66"/>
      <c r="J2" s="66"/>
      <c r="L2" s="2" t="s">
        <v>0</v>
      </c>
      <c r="M2" s="2"/>
      <c r="N2" s="2"/>
      <c r="O2" s="2"/>
      <c r="P2" s="2"/>
      <c r="Q2" s="2"/>
      <c r="R2" s="2"/>
      <c r="S2" s="2"/>
      <c r="T2" s="3">
        <v>22</v>
      </c>
      <c r="U2" s="2"/>
      <c r="W2" s="4"/>
      <c r="X2" s="5" t="s">
        <v>1</v>
      </c>
      <c r="AA2" s="6"/>
      <c r="AB2" s="5" t="s">
        <v>2</v>
      </c>
      <c r="AF2" s="7"/>
      <c r="AG2" s="8" t="s">
        <v>3</v>
      </c>
      <c r="AH2" s="1"/>
      <c r="AI2" s="1"/>
      <c r="AJ2" s="9"/>
      <c r="AK2" s="5" t="s">
        <v>4</v>
      </c>
      <c r="AN2" s="1"/>
      <c r="AO2" s="1"/>
      <c r="AP2" s="1"/>
      <c r="AQ2" s="1"/>
      <c r="AT2" s="10"/>
      <c r="AU2" s="8" t="s">
        <v>5</v>
      </c>
      <c r="BC2" s="115"/>
      <c r="BD2" s="115"/>
    </row>
    <row r="3" spans="2:56" ht="18.75" customHeight="1" x14ac:dyDescent="0.7">
      <c r="C3" s="66"/>
      <c r="D3" s="66"/>
      <c r="E3" s="66"/>
      <c r="F3" s="66"/>
      <c r="G3" s="66"/>
      <c r="H3" s="66"/>
      <c r="I3" s="66"/>
      <c r="J3" s="66"/>
      <c r="AW3" s="1"/>
      <c r="AX3" s="1"/>
      <c r="AY3" s="1"/>
    </row>
    <row r="5" spans="2:56" ht="14.25" x14ac:dyDescent="0.2">
      <c r="C5" s="11"/>
      <c r="D5" s="11"/>
      <c r="E5" s="11"/>
      <c r="F5" s="11" t="s">
        <v>1</v>
      </c>
      <c r="G5" s="11" t="s">
        <v>1</v>
      </c>
      <c r="H5" s="11" t="s">
        <v>6</v>
      </c>
      <c r="I5" s="11" t="s">
        <v>6</v>
      </c>
      <c r="J5" s="11" t="s">
        <v>7</v>
      </c>
      <c r="K5" s="12"/>
      <c r="L5" s="13"/>
      <c r="M5" s="14"/>
      <c r="AW5" s="1"/>
      <c r="AX5" s="1"/>
      <c r="AY5" s="1"/>
    </row>
    <row r="6" spans="2:56" ht="26.25" customHeight="1" x14ac:dyDescent="0.25">
      <c r="C6" s="15" t="s">
        <v>8</v>
      </c>
      <c r="D6" s="16" t="s">
        <v>9</v>
      </c>
      <c r="E6" s="15" t="s">
        <v>10</v>
      </c>
      <c r="F6" s="11" t="s">
        <v>11</v>
      </c>
      <c r="G6" s="11" t="s">
        <v>12</v>
      </c>
      <c r="H6" s="11" t="s">
        <v>13</v>
      </c>
      <c r="I6" s="11" t="s">
        <v>12</v>
      </c>
      <c r="J6" s="11" t="s">
        <v>14</v>
      </c>
      <c r="K6" s="111"/>
      <c r="L6" s="112" t="s">
        <v>315</v>
      </c>
      <c r="M6" s="111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 t="s">
        <v>29</v>
      </c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 t="s">
        <v>30</v>
      </c>
      <c r="AK6" s="112"/>
      <c r="AL6" s="112"/>
      <c r="AM6" s="112"/>
      <c r="AN6" s="112"/>
      <c r="AO6" s="112"/>
      <c r="AP6" s="112"/>
      <c r="AQ6" s="112"/>
      <c r="AR6" s="112"/>
      <c r="AS6" s="112"/>
      <c r="AT6" s="112" t="s">
        <v>316</v>
      </c>
      <c r="AU6" s="107"/>
    </row>
    <row r="7" spans="2:56" ht="15.75" customHeight="1" x14ac:dyDescent="0.2">
      <c r="B7" s="18"/>
      <c r="C7" s="19"/>
      <c r="D7" s="19"/>
      <c r="E7" s="19"/>
      <c r="F7" s="18"/>
      <c r="G7" s="20"/>
      <c r="H7" s="21" t="s">
        <v>16</v>
      </c>
      <c r="I7" s="22"/>
      <c r="J7" s="23"/>
      <c r="K7" s="24"/>
      <c r="L7" s="25">
        <v>1</v>
      </c>
      <c r="M7" s="24">
        <v>2</v>
      </c>
      <c r="N7" s="24">
        <v>3</v>
      </c>
      <c r="O7" s="24">
        <v>4</v>
      </c>
      <c r="P7" s="24">
        <v>5</v>
      </c>
      <c r="Q7" s="24">
        <v>6</v>
      </c>
      <c r="R7" s="24">
        <v>7</v>
      </c>
      <c r="S7" s="24">
        <v>8</v>
      </c>
      <c r="T7" s="24">
        <v>9</v>
      </c>
      <c r="U7" s="24">
        <v>10</v>
      </c>
      <c r="V7" s="24">
        <v>11</v>
      </c>
      <c r="W7" s="24">
        <v>12</v>
      </c>
      <c r="X7" s="25">
        <v>13</v>
      </c>
      <c r="Y7" s="68">
        <v>14</v>
      </c>
      <c r="Z7" s="24">
        <v>15</v>
      </c>
      <c r="AA7" s="24">
        <v>16</v>
      </c>
      <c r="AB7" s="24">
        <v>17</v>
      </c>
      <c r="AC7" s="24">
        <v>18</v>
      </c>
      <c r="AD7" s="24">
        <v>19</v>
      </c>
      <c r="AE7" s="24">
        <v>20</v>
      </c>
      <c r="AF7" s="24">
        <v>21</v>
      </c>
      <c r="AG7" s="24">
        <v>22</v>
      </c>
      <c r="AH7" s="24">
        <v>23</v>
      </c>
      <c r="AI7" s="24">
        <v>24</v>
      </c>
      <c r="AJ7" s="25">
        <v>25</v>
      </c>
      <c r="AK7" s="24">
        <v>26</v>
      </c>
      <c r="AL7" s="24">
        <v>27</v>
      </c>
      <c r="AM7" s="24">
        <v>28</v>
      </c>
      <c r="AN7" s="24">
        <v>29</v>
      </c>
      <c r="AO7" s="24">
        <v>30</v>
      </c>
      <c r="AP7" s="24">
        <v>31</v>
      </c>
      <c r="AQ7" s="24">
        <v>32</v>
      </c>
      <c r="AR7" s="24">
        <v>33</v>
      </c>
      <c r="AS7" s="24">
        <v>34</v>
      </c>
      <c r="AT7" s="24">
        <v>35</v>
      </c>
      <c r="AU7" s="25">
        <v>36</v>
      </c>
      <c r="AV7" s="24">
        <v>37</v>
      </c>
      <c r="AW7" s="24">
        <v>38</v>
      </c>
      <c r="AX7" s="24">
        <v>39</v>
      </c>
      <c r="AY7" s="24">
        <v>40</v>
      </c>
    </row>
    <row r="8" spans="2:56" ht="15" x14ac:dyDescent="0.2">
      <c r="B8" s="26">
        <v>6</v>
      </c>
      <c r="C8" s="27" t="s">
        <v>250</v>
      </c>
      <c r="D8" s="28" t="s">
        <v>200</v>
      </c>
      <c r="E8" s="29" t="s">
        <v>128</v>
      </c>
      <c r="F8" s="32"/>
      <c r="G8" s="67"/>
      <c r="H8" s="32"/>
      <c r="I8" s="33"/>
      <c r="J8" s="34"/>
      <c r="K8" s="35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</row>
    <row r="9" spans="2:56" ht="24.95" customHeight="1" x14ac:dyDescent="0.2">
      <c r="B9" s="39">
        <f>'Project-GANTT'!B68</f>
        <v>6.1</v>
      </c>
      <c r="C9" s="116" t="str">
        <f>'Project-GANTT'!C68</f>
        <v xml:space="preserve"> Project website, partner websites, links created and maintained</v>
      </c>
      <c r="D9" s="117" t="str">
        <f>'Project-GANTT'!D68</f>
        <v>service/ product</v>
      </c>
      <c r="E9" s="118">
        <f>'Project-GANTT'!E68</f>
        <v>0</v>
      </c>
      <c r="F9" s="43">
        <f>'Project-GANTT'!F68</f>
        <v>0</v>
      </c>
      <c r="G9" s="44">
        <f>'Project-GANTT'!G68</f>
        <v>0</v>
      </c>
      <c r="H9" s="43">
        <f>'Project-GANTT'!H68</f>
        <v>0</v>
      </c>
      <c r="I9" s="45">
        <f>'Project-GANTT'!I68</f>
        <v>0</v>
      </c>
      <c r="J9" s="46">
        <f>'Project-GANTT'!J68</f>
        <v>0</v>
      </c>
      <c r="K9" s="47"/>
    </row>
    <row r="10" spans="2:56" ht="15" customHeight="1" outlineLevel="1" x14ac:dyDescent="0.2">
      <c r="B10" s="139" t="str">
        <f>'Project-GANTT'!B69</f>
        <v>action</v>
      </c>
      <c r="C10" s="140" t="str">
        <f>'Project-GANTT'!C69</f>
        <v>project website preparation and launch EN &amp; RU</v>
      </c>
      <c r="D10" s="141">
        <f>'Project-GANTT'!D69</f>
        <v>0</v>
      </c>
      <c r="E10" s="142">
        <f>'Project-GANTT'!E69</f>
        <v>0</v>
      </c>
      <c r="F10" s="52">
        <f>'Project-GANTT'!F69</f>
        <v>2</v>
      </c>
      <c r="G10" s="53">
        <f>'Project-GANTT'!G69</f>
        <v>5</v>
      </c>
      <c r="H10" s="52">
        <f>'Project-GANTT'!H69</f>
        <v>2</v>
      </c>
      <c r="I10" s="54">
        <f>'Project-GANTT'!I69</f>
        <v>5</v>
      </c>
      <c r="J10" s="55">
        <f>'Project-GANTT'!J69</f>
        <v>1</v>
      </c>
      <c r="K10" s="47"/>
    </row>
    <row r="11" spans="2:56" ht="15" customHeight="1" outlineLevel="1" x14ac:dyDescent="0.2">
      <c r="B11" s="139" t="str">
        <f>'Project-GANTT'!B70</f>
        <v>action</v>
      </c>
      <c r="C11" s="119" t="str">
        <f>'Project-GANTT'!C70</f>
        <v>project website maintenance and updates/ links with partner homepages</v>
      </c>
      <c r="D11" s="143">
        <f>'Project-GANTT'!D70</f>
        <v>0</v>
      </c>
      <c r="E11" s="146">
        <f>'Project-GANTT'!E70</f>
        <v>0</v>
      </c>
      <c r="F11" s="59">
        <f>'Project-GANTT'!F70</f>
        <v>5</v>
      </c>
      <c r="G11" s="60">
        <f>'Project-GANTT'!G70</f>
        <v>32</v>
      </c>
      <c r="H11" s="59">
        <f>'Project-GANTT'!H70</f>
        <v>5</v>
      </c>
      <c r="I11" s="61">
        <f>'Project-GANTT'!I70</f>
        <v>32</v>
      </c>
      <c r="J11" s="62">
        <f>'Project-GANTT'!J70</f>
        <v>1</v>
      </c>
      <c r="K11" s="47"/>
    </row>
    <row r="12" spans="2:56" ht="24.95" customHeight="1" x14ac:dyDescent="0.2">
      <c r="B12" s="138" t="str">
        <f>'Project-GANTT'!B75</f>
        <v>6,2</v>
      </c>
      <c r="C12" s="116" t="str">
        <f>'Project-GANTT'!C75</f>
        <v xml:space="preserve">Study programme and project results information </v>
      </c>
      <c r="D12" s="117" t="str">
        <f>'Project-GANTT'!D75</f>
        <v>service/ product</v>
      </c>
      <c r="E12" s="118">
        <f>'Project-GANTT'!E75</f>
        <v>0</v>
      </c>
      <c r="F12" s="43">
        <f>'Project-GANTT'!F75</f>
        <v>0</v>
      </c>
      <c r="G12" s="44">
        <f>'Project-GANTT'!G75</f>
        <v>0</v>
      </c>
      <c r="H12" s="43">
        <f>'Project-GANTT'!H75</f>
        <v>0</v>
      </c>
      <c r="I12" s="45">
        <f>'Project-GANTT'!I75</f>
        <v>0</v>
      </c>
      <c r="J12" s="46">
        <f>'Project-GANTT'!J75</f>
        <v>0</v>
      </c>
      <c r="K12" s="47"/>
    </row>
    <row r="13" spans="2:56" ht="15" customHeight="1" outlineLevel="1" x14ac:dyDescent="0.2">
      <c r="B13" s="139" t="str">
        <f>'Project-GANTT'!B76</f>
        <v>action</v>
      </c>
      <c r="C13" s="140" t="str">
        <f>'Project-GANTT'!C76</f>
        <v>elaboration of information material on study programmes</v>
      </c>
      <c r="D13" s="141">
        <f>'Project-GANTT'!D76</f>
        <v>0</v>
      </c>
      <c r="E13" s="142">
        <f>'Project-GANTT'!E76</f>
        <v>0</v>
      </c>
      <c r="F13" s="52">
        <f>'Project-GANTT'!F76</f>
        <v>12</v>
      </c>
      <c r="G13" s="53">
        <f>'Project-GANTT'!G76</f>
        <v>13</v>
      </c>
      <c r="H13" s="52">
        <f>'Project-GANTT'!H76</f>
        <v>18</v>
      </c>
      <c r="I13" s="54">
        <f>'Project-GANTT'!I76</f>
        <v>7</v>
      </c>
      <c r="J13" s="55">
        <f>'Project-GANTT'!J76</f>
        <v>1</v>
      </c>
      <c r="K13" s="47"/>
    </row>
    <row r="14" spans="2:56" ht="15" customHeight="1" outlineLevel="1" x14ac:dyDescent="0.2">
      <c r="B14" s="139" t="str">
        <f>'Project-GANTT'!B78</f>
        <v>action</v>
      </c>
      <c r="C14" s="119" t="str">
        <f>'Project-GANTT'!C78</f>
        <v>information events and dissemination of materials</v>
      </c>
      <c r="D14" s="143">
        <f>'Project-GANTT'!D78</f>
        <v>0</v>
      </c>
      <c r="E14" s="146">
        <f>'Project-GANTT'!E78</f>
        <v>0</v>
      </c>
      <c r="F14" s="59">
        <f>'Project-GANTT'!F78</f>
        <v>19</v>
      </c>
      <c r="G14" s="60">
        <f>'Project-GANTT'!G78</f>
        <v>18</v>
      </c>
      <c r="H14" s="59">
        <f>'Project-GANTT'!H78</f>
        <v>18</v>
      </c>
      <c r="I14" s="61">
        <f>'Project-GANTT'!I78</f>
        <v>19</v>
      </c>
      <c r="J14" s="62">
        <f>'Project-GANTT'!J78</f>
        <v>1</v>
      </c>
      <c r="K14" s="47"/>
    </row>
  </sheetData>
  <conditionalFormatting sqref="M12:AY12 M9:AY9">
    <cfRule type="expression" dxfId="269" priority="482">
      <formula>ProzentAbgeschlossen</formula>
    </cfRule>
    <cfRule type="expression" dxfId="268" priority="483">
      <formula>ProzentAbgeschlossenUnter</formula>
    </cfRule>
    <cfRule type="expression" dxfId="267" priority="484">
      <formula>Ist</formula>
    </cfRule>
    <cfRule type="expression" dxfId="266" priority="485">
      <formula>IstUnter</formula>
    </cfRule>
    <cfRule type="expression" dxfId="265" priority="486">
      <formula>Planen</formula>
    </cfRule>
    <cfRule type="expression" dxfId="264" priority="487">
      <formula>M$7=Ausgewählter_Zeitraum</formula>
    </cfRule>
    <cfRule type="expression" dxfId="263" priority="489">
      <formula>MOD(COLUMN(),2)</formula>
    </cfRule>
    <cfRule type="expression" dxfId="262" priority="490">
      <formula>MOD(COLUMN(),2)=0</formula>
    </cfRule>
  </conditionalFormatting>
  <conditionalFormatting sqref="M7:AY7">
    <cfRule type="expression" dxfId="261" priority="488">
      <formula>M$7=Ausgewählter_Zeitraum</formula>
    </cfRule>
  </conditionalFormatting>
  <conditionalFormatting sqref="L9 L12">
    <cfRule type="expression" dxfId="260" priority="473">
      <formula>ProzentAbgeschlossen</formula>
    </cfRule>
    <cfRule type="expression" dxfId="259" priority="474">
      <formula>ProzentAbgeschlossenUnter</formula>
    </cfRule>
    <cfRule type="expression" dxfId="258" priority="475">
      <formula>Ist</formula>
    </cfRule>
    <cfRule type="expression" dxfId="257" priority="476">
      <formula>IstUnter</formula>
    </cfRule>
    <cfRule type="expression" dxfId="256" priority="477">
      <formula>Planen</formula>
    </cfRule>
    <cfRule type="expression" dxfId="255" priority="478">
      <formula>L$7=Ausgewählter_Zeitraum</formula>
    </cfRule>
    <cfRule type="expression" dxfId="254" priority="480">
      <formula>MOD(COLUMN(),2)</formula>
    </cfRule>
    <cfRule type="expression" dxfId="253" priority="481">
      <formula>MOD(COLUMN(),2)=0</formula>
    </cfRule>
  </conditionalFormatting>
  <conditionalFormatting sqref="L7">
    <cfRule type="expression" dxfId="252" priority="479">
      <formula>L$7=Ausgewählter_Zeitraum</formula>
    </cfRule>
  </conditionalFormatting>
  <conditionalFormatting sqref="M10:AY11">
    <cfRule type="expression" dxfId="251" priority="273">
      <formula>ProzentAbgeschlossen</formula>
    </cfRule>
    <cfRule type="expression" dxfId="250" priority="274">
      <formula>ProzentAbgeschlossenUnter</formula>
    </cfRule>
    <cfRule type="expression" dxfId="249" priority="275">
      <formula>Ist</formula>
    </cfRule>
    <cfRule type="expression" dxfId="248" priority="276">
      <formula>IstUnter</formula>
    </cfRule>
    <cfRule type="expression" dxfId="247" priority="277">
      <formula>Planen</formula>
    </cfRule>
    <cfRule type="expression" dxfId="246" priority="278">
      <formula>M$7=Ausgewählter_Zeitraum</formula>
    </cfRule>
    <cfRule type="expression" dxfId="245" priority="279">
      <formula>MOD(COLUMN(),2)</formula>
    </cfRule>
    <cfRule type="expression" dxfId="244" priority="280">
      <formula>MOD(COLUMN(),2)=0</formula>
    </cfRule>
  </conditionalFormatting>
  <conditionalFormatting sqref="L10:L11">
    <cfRule type="expression" dxfId="243" priority="265">
      <formula>ProzentAbgeschlossen</formula>
    </cfRule>
    <cfRule type="expression" dxfId="242" priority="266">
      <formula>ProzentAbgeschlossenUnter</formula>
    </cfRule>
    <cfRule type="expression" dxfId="241" priority="267">
      <formula>Ist</formula>
    </cfRule>
    <cfRule type="expression" dxfId="240" priority="268">
      <formula>IstUnter</formula>
    </cfRule>
    <cfRule type="expression" dxfId="239" priority="269">
      <formula>Planen</formula>
    </cfRule>
    <cfRule type="expression" dxfId="238" priority="270">
      <formula>L$7=Ausgewählter_Zeitraum</formula>
    </cfRule>
    <cfRule type="expression" dxfId="237" priority="271">
      <formula>MOD(COLUMN(),2)</formula>
    </cfRule>
    <cfRule type="expression" dxfId="236" priority="272">
      <formula>MOD(COLUMN(),2)=0</formula>
    </cfRule>
  </conditionalFormatting>
  <conditionalFormatting sqref="M8:AY8">
    <cfRule type="expression" dxfId="235" priority="193">
      <formula>ProzentAbgeschlossen</formula>
    </cfRule>
    <cfRule type="expression" dxfId="234" priority="194">
      <formula>ProzentAbgeschlossenUnter</formula>
    </cfRule>
    <cfRule type="expression" dxfId="233" priority="195">
      <formula>Ist</formula>
    </cfRule>
    <cfRule type="expression" dxfId="232" priority="196">
      <formula>IstUnter</formula>
    </cfRule>
    <cfRule type="expression" dxfId="231" priority="197">
      <formula>Planen</formula>
    </cfRule>
    <cfRule type="expression" dxfId="230" priority="198">
      <formula>M$7=Ausgewählter_Zeitraum</formula>
    </cfRule>
    <cfRule type="expression" dxfId="229" priority="199">
      <formula>MOD(COLUMN(),2)</formula>
    </cfRule>
    <cfRule type="expression" dxfId="228" priority="200">
      <formula>MOD(COLUMN(),2)=0</formula>
    </cfRule>
  </conditionalFormatting>
  <conditionalFormatting sqref="L8">
    <cfRule type="expression" dxfId="227" priority="185">
      <formula>ProzentAbgeschlossen</formula>
    </cfRule>
    <cfRule type="expression" dxfId="226" priority="186">
      <formula>ProzentAbgeschlossenUnter</formula>
    </cfRule>
    <cfRule type="expression" dxfId="225" priority="187">
      <formula>Ist</formula>
    </cfRule>
    <cfRule type="expression" dxfId="224" priority="188">
      <formula>IstUnter</formula>
    </cfRule>
    <cfRule type="expression" dxfId="223" priority="189">
      <formula>Planen</formula>
    </cfRule>
    <cfRule type="expression" dxfId="222" priority="190">
      <formula>L$7=Ausgewählter_Zeitraum</formula>
    </cfRule>
    <cfRule type="expression" dxfId="221" priority="191">
      <formula>MOD(COLUMN(),2)</formula>
    </cfRule>
    <cfRule type="expression" dxfId="220" priority="192">
      <formula>MOD(COLUMN(),2)=0</formula>
    </cfRule>
  </conditionalFormatting>
  <conditionalFormatting sqref="M13:AY14">
    <cfRule type="expression" dxfId="219" priority="225">
      <formula>ProzentAbgeschlossen</formula>
    </cfRule>
    <cfRule type="expression" dxfId="218" priority="226">
      <formula>ProzentAbgeschlossenUnter</formula>
    </cfRule>
    <cfRule type="expression" dxfId="217" priority="227">
      <formula>Ist</formula>
    </cfRule>
    <cfRule type="expression" dxfId="216" priority="228">
      <formula>IstUnter</formula>
    </cfRule>
    <cfRule type="expression" dxfId="215" priority="229">
      <formula>Planen</formula>
    </cfRule>
    <cfRule type="expression" dxfId="214" priority="230">
      <formula>M$7=Ausgewählter_Zeitraum</formula>
    </cfRule>
    <cfRule type="expression" dxfId="213" priority="231">
      <formula>MOD(COLUMN(),2)</formula>
    </cfRule>
    <cfRule type="expression" dxfId="212" priority="232">
      <formula>MOD(COLUMN(),2)=0</formula>
    </cfRule>
  </conditionalFormatting>
  <conditionalFormatting sqref="L13:L14">
    <cfRule type="expression" dxfId="211" priority="217">
      <formula>ProzentAbgeschlossen</formula>
    </cfRule>
    <cfRule type="expression" dxfId="210" priority="218">
      <formula>ProzentAbgeschlossenUnter</formula>
    </cfRule>
    <cfRule type="expression" dxfId="209" priority="219">
      <formula>Ist</formula>
    </cfRule>
    <cfRule type="expression" dxfId="208" priority="220">
      <formula>IstUnter</formula>
    </cfRule>
    <cfRule type="expression" dxfId="207" priority="221">
      <formula>Planen</formula>
    </cfRule>
    <cfRule type="expression" dxfId="206" priority="222">
      <formula>L$7=Ausgewählter_Zeitraum</formula>
    </cfRule>
    <cfRule type="expression" dxfId="205" priority="223">
      <formula>MOD(COLUMN(),2)</formula>
    </cfRule>
    <cfRule type="expression" dxfId="204" priority="224">
      <formula>MOD(COLUMN(),2)=0</formula>
    </cfRule>
  </conditionalFormatting>
  <pageMargins left="0.43307086614173229" right="0.43307086614173229" top="0.51181102362204722" bottom="0.51181102362204722" header="0.31496062992125984" footer="0.31496062992125984"/>
  <pageSetup paperSize="9" scale="54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Drehfeld 5">
              <controlPr defaultSize="0" print="0" autoPict="0" altText="Period Highlight Spin Control">
                <anchor moveWithCells="1">
                  <from>
                    <xdr:col>20</xdr:col>
                    <xdr:colOff>66675</xdr:colOff>
                    <xdr:row>1</xdr:row>
                    <xdr:rowOff>28575</xdr:rowOff>
                  </from>
                  <to>
                    <xdr:col>20</xdr:col>
                    <xdr:colOff>200025</xdr:colOff>
                    <xdr:row>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BD17"/>
  <sheetViews>
    <sheetView showGridLines="0" showZeros="0" zoomScale="85" zoomScaleNormal="85"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A6" sqref="A6:AU16"/>
    </sheetView>
  </sheetViews>
  <sheetFormatPr baseColWidth="10" defaultColWidth="2.75" defaultRowHeight="16.5" outlineLevelRow="1" x14ac:dyDescent="0.25"/>
  <cols>
    <col min="1" max="1" width="1.75" customWidth="1"/>
    <col min="2" max="2" width="5.875" customWidth="1"/>
    <col min="3" max="3" width="45.375" style="64" customWidth="1"/>
    <col min="4" max="4" width="13.375" style="64" customWidth="1"/>
    <col min="5" max="5" width="10" style="64" customWidth="1"/>
    <col min="6" max="6" width="7.875" style="1" customWidth="1"/>
    <col min="7" max="7" width="8.625" style="1" customWidth="1"/>
    <col min="8" max="8" width="7.25" style="1" customWidth="1"/>
    <col min="9" max="9" width="7.375" style="1" customWidth="1"/>
    <col min="10" max="10" width="7.25" style="65" customWidth="1"/>
    <col min="11" max="11" width="1.5" style="1" customWidth="1"/>
    <col min="12" max="22" width="2.75" style="1"/>
    <col min="23" max="23" width="2.75" style="1" customWidth="1"/>
    <col min="24" max="31" width="2.75" style="1"/>
    <col min="37" max="37" width="2.875" customWidth="1"/>
    <col min="48" max="51" width="0" hidden="1" customWidth="1"/>
  </cols>
  <sheetData>
    <row r="1" spans="2:56" ht="45.75" customHeight="1" x14ac:dyDescent="0.7">
      <c r="C1" s="66" t="s">
        <v>27</v>
      </c>
      <c r="D1" s="66"/>
      <c r="E1" s="66"/>
      <c r="F1" s="66"/>
      <c r="G1" s="66"/>
      <c r="H1" s="66"/>
      <c r="I1" s="66"/>
      <c r="J1" s="66"/>
    </row>
    <row r="2" spans="2:56" ht="21" customHeight="1" x14ac:dyDescent="0.7">
      <c r="C2" s="66"/>
      <c r="D2" s="66"/>
      <c r="E2" s="66"/>
      <c r="F2" s="66"/>
      <c r="G2" s="66"/>
      <c r="H2" s="66"/>
      <c r="I2" s="66"/>
      <c r="J2" s="66"/>
      <c r="L2" s="2" t="s">
        <v>0</v>
      </c>
      <c r="M2" s="2"/>
      <c r="N2" s="2"/>
      <c r="O2" s="2"/>
      <c r="P2" s="2"/>
      <c r="Q2" s="2"/>
      <c r="R2" s="2"/>
      <c r="S2" s="2"/>
      <c r="T2" s="3">
        <v>22</v>
      </c>
      <c r="U2" s="2"/>
      <c r="W2" s="4"/>
      <c r="X2" s="5" t="s">
        <v>1</v>
      </c>
      <c r="AA2" s="6"/>
      <c r="AB2" s="5" t="s">
        <v>2</v>
      </c>
      <c r="AF2" s="7"/>
      <c r="AG2" s="8" t="s">
        <v>3</v>
      </c>
      <c r="AH2" s="1"/>
      <c r="AI2" s="1"/>
      <c r="AJ2" s="9"/>
      <c r="AK2" s="5" t="s">
        <v>4</v>
      </c>
      <c r="AN2" s="1"/>
      <c r="AO2" s="1"/>
      <c r="AP2" s="1"/>
      <c r="AQ2" s="1"/>
      <c r="AT2" s="10"/>
      <c r="AU2" s="8" t="s">
        <v>5</v>
      </c>
      <c r="BC2" s="115"/>
      <c r="BD2" s="115"/>
    </row>
    <row r="3" spans="2:56" ht="18.75" customHeight="1" x14ac:dyDescent="0.7">
      <c r="C3" s="66"/>
      <c r="D3" s="66"/>
      <c r="E3" s="66"/>
      <c r="F3" s="66"/>
      <c r="G3" s="66"/>
      <c r="H3" s="66"/>
      <c r="I3" s="66"/>
      <c r="J3" s="66"/>
      <c r="AW3" s="1"/>
      <c r="AX3" s="1"/>
      <c r="AY3" s="1"/>
    </row>
    <row r="5" spans="2:56" ht="14.25" x14ac:dyDescent="0.2">
      <c r="C5" s="11"/>
      <c r="D5" s="11"/>
      <c r="E5" s="11"/>
      <c r="F5" s="11" t="s">
        <v>1</v>
      </c>
      <c r="G5" s="11" t="s">
        <v>1</v>
      </c>
      <c r="H5" s="11" t="s">
        <v>6</v>
      </c>
      <c r="I5" s="11" t="s">
        <v>6</v>
      </c>
      <c r="J5" s="11" t="s">
        <v>7</v>
      </c>
      <c r="K5" s="12"/>
      <c r="L5" s="13"/>
      <c r="M5" s="14"/>
      <c r="AW5" s="1"/>
      <c r="AX5" s="1"/>
      <c r="AY5" s="1"/>
    </row>
    <row r="6" spans="2:56" ht="26.25" customHeight="1" x14ac:dyDescent="0.25">
      <c r="B6" s="107"/>
      <c r="C6" s="108" t="s">
        <v>8</v>
      </c>
      <c r="D6" s="109" t="s">
        <v>9</v>
      </c>
      <c r="E6" s="108" t="s">
        <v>10</v>
      </c>
      <c r="F6" s="110" t="s">
        <v>11</v>
      </c>
      <c r="G6" s="110" t="s">
        <v>12</v>
      </c>
      <c r="H6" s="110" t="s">
        <v>13</v>
      </c>
      <c r="I6" s="110" t="s">
        <v>12</v>
      </c>
      <c r="J6" s="110" t="s">
        <v>14</v>
      </c>
      <c r="K6" s="111"/>
      <c r="L6" s="112" t="s">
        <v>315</v>
      </c>
      <c r="M6" s="111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 t="s">
        <v>29</v>
      </c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 t="s">
        <v>30</v>
      </c>
      <c r="AK6" s="112"/>
      <c r="AL6" s="112"/>
      <c r="AM6" s="112"/>
      <c r="AN6" s="112"/>
      <c r="AO6" s="112"/>
      <c r="AP6" s="112"/>
      <c r="AQ6" s="112"/>
      <c r="AR6" s="112"/>
      <c r="AS6" s="112"/>
      <c r="AT6" s="112" t="s">
        <v>316</v>
      </c>
      <c r="AU6" s="107"/>
    </row>
    <row r="7" spans="2:56" ht="15.75" customHeight="1" x14ac:dyDescent="0.2">
      <c r="B7" s="21"/>
      <c r="C7" s="102"/>
      <c r="D7" s="102"/>
      <c r="E7" s="102"/>
      <c r="F7" s="101"/>
      <c r="G7" s="103"/>
      <c r="H7" s="104" t="s">
        <v>16</v>
      </c>
      <c r="I7" s="105"/>
      <c r="J7" s="106"/>
      <c r="K7" s="24"/>
      <c r="L7" s="25">
        <v>1</v>
      </c>
      <c r="M7" s="24">
        <v>2</v>
      </c>
      <c r="N7" s="24">
        <v>3</v>
      </c>
      <c r="O7" s="24">
        <v>4</v>
      </c>
      <c r="P7" s="24">
        <v>5</v>
      </c>
      <c r="Q7" s="24">
        <v>6</v>
      </c>
      <c r="R7" s="24">
        <v>7</v>
      </c>
      <c r="S7" s="24">
        <v>8</v>
      </c>
      <c r="T7" s="24">
        <v>9</v>
      </c>
      <c r="U7" s="24">
        <v>10</v>
      </c>
      <c r="V7" s="24">
        <v>11</v>
      </c>
      <c r="W7" s="24">
        <v>12</v>
      </c>
      <c r="X7" s="25">
        <v>13</v>
      </c>
      <c r="Y7" s="68">
        <v>14</v>
      </c>
      <c r="Z7" s="24">
        <v>15</v>
      </c>
      <c r="AA7" s="24">
        <v>16</v>
      </c>
      <c r="AB7" s="24">
        <v>17</v>
      </c>
      <c r="AC7" s="24">
        <v>18</v>
      </c>
      <c r="AD7" s="24">
        <v>19</v>
      </c>
      <c r="AE7" s="24">
        <v>20</v>
      </c>
      <c r="AF7" s="24">
        <v>21</v>
      </c>
      <c r="AG7" s="24">
        <v>22</v>
      </c>
      <c r="AH7" s="24">
        <v>23</v>
      </c>
      <c r="AI7" s="24">
        <v>24</v>
      </c>
      <c r="AJ7" s="25">
        <v>25</v>
      </c>
      <c r="AK7" s="24">
        <v>26</v>
      </c>
      <c r="AL7" s="24">
        <v>27</v>
      </c>
      <c r="AM7" s="24">
        <v>28</v>
      </c>
      <c r="AN7" s="24">
        <v>29</v>
      </c>
      <c r="AO7" s="24">
        <v>30</v>
      </c>
      <c r="AP7" s="24">
        <v>31</v>
      </c>
      <c r="AQ7" s="24">
        <v>32</v>
      </c>
      <c r="AR7" s="24">
        <v>33</v>
      </c>
      <c r="AS7" s="24">
        <v>34</v>
      </c>
      <c r="AT7" s="24">
        <v>35</v>
      </c>
      <c r="AU7" s="25">
        <v>36</v>
      </c>
      <c r="AV7" s="24">
        <v>37</v>
      </c>
      <c r="AW7" s="24">
        <v>38</v>
      </c>
      <c r="AX7" s="24">
        <v>39</v>
      </c>
      <c r="AY7" s="24">
        <v>40</v>
      </c>
    </row>
    <row r="8" spans="2:56" ht="15" x14ac:dyDescent="0.2">
      <c r="B8" s="113">
        <v>7</v>
      </c>
      <c r="C8" s="27" t="s">
        <v>107</v>
      </c>
      <c r="D8" s="28" t="s">
        <v>201</v>
      </c>
      <c r="E8" s="29" t="s">
        <v>191</v>
      </c>
      <c r="F8" s="32"/>
      <c r="G8" s="67"/>
      <c r="H8" s="32"/>
      <c r="I8" s="33"/>
      <c r="J8" s="34"/>
      <c r="K8" s="35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</row>
    <row r="9" spans="2:56" ht="24.95" customHeight="1" x14ac:dyDescent="0.2">
      <c r="B9" s="114">
        <f>'Project-GANTT'!B80</f>
        <v>7.1</v>
      </c>
      <c r="C9" s="116" t="str">
        <f>'Project-GANTT'!C80</f>
        <v xml:space="preserve"> M&amp;E tools for project progress elaborated and iplemented</v>
      </c>
      <c r="D9" s="117" t="str">
        <f>'Project-GANTT'!D80</f>
        <v>report</v>
      </c>
      <c r="E9" s="118" t="str">
        <f>'Project-GANTT'!E80</f>
        <v>P1 UHOH</v>
      </c>
      <c r="F9" s="43">
        <f>'Project-GANTT'!F80</f>
        <v>0</v>
      </c>
      <c r="G9" s="44">
        <f>'Project-GANTT'!G80</f>
        <v>0</v>
      </c>
      <c r="H9" s="43">
        <f>'Project-GANTT'!H80</f>
        <v>0</v>
      </c>
      <c r="I9" s="45">
        <f>'Project-GANTT'!I80</f>
        <v>0</v>
      </c>
      <c r="J9" s="46">
        <f>'Project-GANTT'!J80</f>
        <v>0</v>
      </c>
      <c r="K9" s="47"/>
    </row>
    <row r="10" spans="2:56" ht="15" customHeight="1" outlineLevel="1" x14ac:dyDescent="0.2">
      <c r="B10" s="145" t="str">
        <f>'Project-GANTT'!B81</f>
        <v>action</v>
      </c>
      <c r="C10" s="140" t="str">
        <f>'Project-GANTT'!C81</f>
        <v>defining roles and procedures for project monitoring</v>
      </c>
      <c r="D10" s="141">
        <f>'Project-GANTT'!D81</f>
        <v>0</v>
      </c>
      <c r="E10" s="142">
        <f>'Project-GANTT'!E81</f>
        <v>0</v>
      </c>
      <c r="F10" s="52">
        <f>'Project-GANTT'!F81</f>
        <v>1</v>
      </c>
      <c r="G10" s="53">
        <f>'Project-GANTT'!G81</f>
        <v>6</v>
      </c>
      <c r="H10" s="52">
        <f>'Project-GANTT'!H81</f>
        <v>4</v>
      </c>
      <c r="I10" s="54">
        <f>'Project-GANTT'!I81</f>
        <v>6</v>
      </c>
      <c r="J10" s="55">
        <f>'Project-GANTT'!J81</f>
        <v>1</v>
      </c>
      <c r="K10" s="47"/>
    </row>
    <row r="11" spans="2:56" ht="15" customHeight="1" outlineLevel="1" x14ac:dyDescent="0.2">
      <c r="B11" s="145" t="str">
        <f>'Project-GANTT'!B82</f>
        <v>action</v>
      </c>
      <c r="C11" s="119" t="str">
        <f>'Project-GANTT'!C82</f>
        <v>Monitoring and reporting procedures of project progress established and communicated to project partners</v>
      </c>
      <c r="D11" s="143">
        <f>'Project-GANTT'!D82</f>
        <v>0</v>
      </c>
      <c r="E11" s="146">
        <f>'Project-GANTT'!E82</f>
        <v>0</v>
      </c>
      <c r="F11" s="59">
        <f>'Project-GANTT'!F82</f>
        <v>4</v>
      </c>
      <c r="G11" s="60">
        <f>'Project-GANTT'!G82</f>
        <v>6</v>
      </c>
      <c r="H11" s="59">
        <f>'Project-GANTT'!H82</f>
        <v>4</v>
      </c>
      <c r="I11" s="61">
        <f>'Project-GANTT'!I82</f>
        <v>6</v>
      </c>
      <c r="J11" s="62">
        <f>'Project-GANTT'!J82</f>
        <v>1</v>
      </c>
      <c r="K11" s="47"/>
    </row>
    <row r="12" spans="2:56" ht="24.95" customHeight="1" x14ac:dyDescent="0.2">
      <c r="B12" s="144" t="str">
        <f>'Project-GANTT'!B83</f>
        <v>action</v>
      </c>
      <c r="C12" s="116" t="str">
        <f>'Project-GANTT'!C83</f>
        <v>monitoring and reporting of project progress</v>
      </c>
      <c r="D12" s="117">
        <f>'Project-GANTT'!D83</f>
        <v>0</v>
      </c>
      <c r="E12" s="118">
        <f>'Project-GANTT'!E83</f>
        <v>0</v>
      </c>
      <c r="F12" s="43">
        <f>'Project-GANTT'!F83</f>
        <v>4</v>
      </c>
      <c r="G12" s="44">
        <f>'Project-GANTT'!G83</f>
        <v>33</v>
      </c>
      <c r="H12" s="43">
        <f>'Project-GANTT'!H83</f>
        <v>4</v>
      </c>
      <c r="I12" s="45">
        <f>'Project-GANTT'!I83</f>
        <v>33</v>
      </c>
      <c r="J12" s="46">
        <f>'Project-GANTT'!J83</f>
        <v>1</v>
      </c>
      <c r="K12" s="47"/>
    </row>
    <row r="13" spans="2:56" ht="15" customHeight="1" outlineLevel="1" x14ac:dyDescent="0.2">
      <c r="B13" s="145">
        <f>'Project-GANTT'!B84</f>
        <v>7.2</v>
      </c>
      <c r="C13" s="140" t="str">
        <f>'Project-GANTT'!C84</f>
        <v>Quality control of study plans and modules</v>
      </c>
      <c r="D13" s="141" t="str">
        <f>'Project-GANTT'!D84</f>
        <v>report</v>
      </c>
      <c r="E13" s="142" t="str">
        <f>'Project-GANTT'!E84</f>
        <v>P5 RSAU</v>
      </c>
      <c r="F13" s="52">
        <f>'Project-GANTT'!F84</f>
        <v>0</v>
      </c>
      <c r="G13" s="53">
        <f>'Project-GANTT'!G84</f>
        <v>0</v>
      </c>
      <c r="H13" s="52">
        <f>'Project-GANTT'!H84</f>
        <v>0</v>
      </c>
      <c r="I13" s="54">
        <f>'Project-GANTT'!I84</f>
        <v>0</v>
      </c>
      <c r="J13" s="55">
        <f>'Project-GANTT'!J84</f>
        <v>0</v>
      </c>
      <c r="K13" s="47"/>
    </row>
    <row r="14" spans="2:56" ht="15" customHeight="1" outlineLevel="1" x14ac:dyDescent="0.2">
      <c r="B14" s="145" t="str">
        <f>'Project-GANTT'!B85</f>
        <v>action</v>
      </c>
      <c r="C14" s="119" t="str">
        <f>'Project-GANTT'!C85</f>
        <v>definition of quality criteria for the study programme</v>
      </c>
      <c r="D14" s="143">
        <f>'Project-GANTT'!D85</f>
        <v>0</v>
      </c>
      <c r="E14" s="146">
        <f>'Project-GANTT'!E85</f>
        <v>0</v>
      </c>
      <c r="F14" s="59">
        <f>'Project-GANTT'!F85</f>
        <v>6</v>
      </c>
      <c r="G14" s="60">
        <f>'Project-GANTT'!G85</f>
        <v>17</v>
      </c>
      <c r="H14" s="59">
        <f>'Project-GANTT'!H85</f>
        <v>6</v>
      </c>
      <c r="I14" s="61">
        <f>'Project-GANTT'!I85</f>
        <v>20</v>
      </c>
      <c r="J14" s="62">
        <f>'Project-GANTT'!J85</f>
        <v>1</v>
      </c>
      <c r="K14" s="47"/>
    </row>
    <row r="15" spans="2:56" ht="15" x14ac:dyDescent="0.2">
      <c r="B15" s="145" t="str">
        <f>'Project-GANTT'!B86</f>
        <v>action</v>
      </c>
      <c r="C15" s="119" t="str">
        <f>'Project-GANTT'!C86</f>
        <v>presentation of quality criteria for the study programme at Kick-off</v>
      </c>
      <c r="D15" s="143">
        <f>'Project-GANTT'!D86</f>
        <v>0</v>
      </c>
      <c r="E15" s="143">
        <f>'Project-GANTT'!E86</f>
        <v>0</v>
      </c>
      <c r="F15" s="59">
        <f>'Project-GANTT'!F86</f>
        <v>7</v>
      </c>
      <c r="G15" s="60">
        <f>'Project-GANTT'!G86</f>
        <v>1</v>
      </c>
      <c r="H15" s="59">
        <f>'Project-GANTT'!H86</f>
        <v>7</v>
      </c>
      <c r="I15" s="61">
        <f>'Project-GANTT'!I86</f>
        <v>1</v>
      </c>
      <c r="J15" s="62">
        <f>'Project-GANTT'!J86</f>
        <v>1</v>
      </c>
      <c r="K15" s="47"/>
    </row>
    <row r="16" spans="2:56" ht="15" x14ac:dyDescent="0.2">
      <c r="B16" s="145" t="str">
        <f>'Project-GANTT'!B93</f>
        <v>action</v>
      </c>
      <c r="C16" s="119" t="str">
        <f>'Project-GANTT'!C93</f>
        <v>assessment of module performance</v>
      </c>
      <c r="D16" s="143">
        <f>'Project-GANTT'!D93</f>
        <v>0</v>
      </c>
      <c r="E16" s="143">
        <f>'Project-GANTT'!E93</f>
        <v>0</v>
      </c>
      <c r="F16" s="59">
        <f>'Project-GANTT'!F93</f>
        <v>23</v>
      </c>
      <c r="G16" s="60">
        <f>'Project-GANTT'!G93</f>
        <v>14</v>
      </c>
      <c r="H16" s="59">
        <f>'Project-GANTT'!H93</f>
        <v>26</v>
      </c>
      <c r="I16" s="61">
        <f>'Project-GANTT'!I93</f>
        <v>11</v>
      </c>
      <c r="J16" s="62">
        <f>'Project-GANTT'!J93</f>
        <v>1</v>
      </c>
      <c r="K16" s="47"/>
    </row>
    <row r="17" spans="2:10" x14ac:dyDescent="0.25">
      <c r="B17" s="145"/>
      <c r="J17" s="1"/>
    </row>
  </sheetData>
  <conditionalFormatting sqref="M12:AY12 M9:AY9">
    <cfRule type="expression" dxfId="203" priority="498">
      <formula>ProzentAbgeschlossen</formula>
    </cfRule>
    <cfRule type="expression" dxfId="202" priority="499">
      <formula>ProzentAbgeschlossenUnter</formula>
    </cfRule>
    <cfRule type="expression" dxfId="201" priority="500">
      <formula>Ist</formula>
    </cfRule>
    <cfRule type="expression" dxfId="200" priority="501">
      <formula>IstUnter</formula>
    </cfRule>
    <cfRule type="expression" dxfId="199" priority="502">
      <formula>Planen</formula>
    </cfRule>
    <cfRule type="expression" dxfId="198" priority="503">
      <formula>M$7=Ausgewählter_Zeitraum</formula>
    </cfRule>
    <cfRule type="expression" dxfId="197" priority="505">
      <formula>MOD(COLUMN(),2)</formula>
    </cfRule>
    <cfRule type="expression" dxfId="196" priority="506">
      <formula>MOD(COLUMN(),2)=0</formula>
    </cfRule>
  </conditionalFormatting>
  <conditionalFormatting sqref="M7:AY7">
    <cfRule type="expression" dxfId="195" priority="504">
      <formula>M$7=Ausgewählter_Zeitraum</formula>
    </cfRule>
  </conditionalFormatting>
  <conditionalFormatting sqref="L9 L12">
    <cfRule type="expression" dxfId="194" priority="489">
      <formula>ProzentAbgeschlossen</formula>
    </cfRule>
    <cfRule type="expression" dxfId="193" priority="490">
      <formula>ProzentAbgeschlossenUnter</formula>
    </cfRule>
    <cfRule type="expression" dxfId="192" priority="491">
      <formula>Ist</formula>
    </cfRule>
    <cfRule type="expression" dxfId="191" priority="492">
      <formula>IstUnter</formula>
    </cfRule>
    <cfRule type="expression" dxfId="190" priority="493">
      <formula>Planen</formula>
    </cfRule>
    <cfRule type="expression" dxfId="189" priority="494">
      <formula>L$7=Ausgewählter_Zeitraum</formula>
    </cfRule>
    <cfRule type="expression" dxfId="188" priority="496">
      <formula>MOD(COLUMN(),2)</formula>
    </cfRule>
    <cfRule type="expression" dxfId="187" priority="497">
      <formula>MOD(COLUMN(),2)=0</formula>
    </cfRule>
  </conditionalFormatting>
  <conditionalFormatting sqref="L7">
    <cfRule type="expression" dxfId="186" priority="495">
      <formula>L$7=Ausgewählter_Zeitraum</formula>
    </cfRule>
  </conditionalFormatting>
  <conditionalFormatting sqref="M13:AY14">
    <cfRule type="expression" dxfId="185" priority="273">
      <formula>ProzentAbgeschlossen</formula>
    </cfRule>
    <cfRule type="expression" dxfId="184" priority="274">
      <formula>ProzentAbgeschlossenUnter</formula>
    </cfRule>
    <cfRule type="expression" dxfId="183" priority="275">
      <formula>Ist</formula>
    </cfRule>
    <cfRule type="expression" dxfId="182" priority="276">
      <formula>IstUnter</formula>
    </cfRule>
    <cfRule type="expression" dxfId="181" priority="277">
      <formula>Planen</formula>
    </cfRule>
    <cfRule type="expression" dxfId="180" priority="278">
      <formula>M$7=Ausgewählter_Zeitraum</formula>
    </cfRule>
    <cfRule type="expression" dxfId="179" priority="279">
      <formula>MOD(COLUMN(),2)</formula>
    </cfRule>
    <cfRule type="expression" dxfId="178" priority="280">
      <formula>MOD(COLUMN(),2)=0</formula>
    </cfRule>
  </conditionalFormatting>
  <conditionalFormatting sqref="L13:L14">
    <cfRule type="expression" dxfId="177" priority="265">
      <formula>ProzentAbgeschlossen</formula>
    </cfRule>
    <cfRule type="expression" dxfId="176" priority="266">
      <formula>ProzentAbgeschlossenUnter</formula>
    </cfRule>
    <cfRule type="expression" dxfId="175" priority="267">
      <formula>Ist</formula>
    </cfRule>
    <cfRule type="expression" dxfId="174" priority="268">
      <formula>IstUnter</formula>
    </cfRule>
    <cfRule type="expression" dxfId="173" priority="269">
      <formula>Planen</formula>
    </cfRule>
    <cfRule type="expression" dxfId="172" priority="270">
      <formula>L$7=Ausgewählter_Zeitraum</formula>
    </cfRule>
    <cfRule type="expression" dxfId="171" priority="271">
      <formula>MOD(COLUMN(),2)</formula>
    </cfRule>
    <cfRule type="expression" dxfId="170" priority="272">
      <formula>MOD(COLUMN(),2)=0</formula>
    </cfRule>
  </conditionalFormatting>
  <conditionalFormatting sqref="M10:AY11">
    <cfRule type="expression" dxfId="169" priority="257">
      <formula>ProzentAbgeschlossen</formula>
    </cfRule>
    <cfRule type="expression" dxfId="168" priority="258">
      <formula>ProzentAbgeschlossenUnter</formula>
    </cfRule>
    <cfRule type="expression" dxfId="167" priority="259">
      <formula>Ist</formula>
    </cfRule>
    <cfRule type="expression" dxfId="166" priority="260">
      <formula>IstUnter</formula>
    </cfRule>
    <cfRule type="expression" dxfId="165" priority="261">
      <formula>Planen</formula>
    </cfRule>
    <cfRule type="expression" dxfId="164" priority="262">
      <formula>M$7=Ausgewählter_Zeitraum</formula>
    </cfRule>
    <cfRule type="expression" dxfId="163" priority="263">
      <formula>MOD(COLUMN(),2)</formula>
    </cfRule>
    <cfRule type="expression" dxfId="162" priority="264">
      <formula>MOD(COLUMN(),2)=0</formula>
    </cfRule>
  </conditionalFormatting>
  <conditionalFormatting sqref="L10:L11">
    <cfRule type="expression" dxfId="161" priority="249">
      <formula>ProzentAbgeschlossen</formula>
    </cfRule>
    <cfRule type="expression" dxfId="160" priority="250">
      <formula>ProzentAbgeschlossenUnter</formula>
    </cfRule>
    <cfRule type="expression" dxfId="159" priority="251">
      <formula>Ist</formula>
    </cfRule>
    <cfRule type="expression" dxfId="158" priority="252">
      <formula>IstUnter</formula>
    </cfRule>
    <cfRule type="expression" dxfId="157" priority="253">
      <formula>Planen</formula>
    </cfRule>
    <cfRule type="expression" dxfId="156" priority="254">
      <formula>L$7=Ausgewählter_Zeitraum</formula>
    </cfRule>
    <cfRule type="expression" dxfId="155" priority="255">
      <formula>MOD(COLUMN(),2)</formula>
    </cfRule>
    <cfRule type="expression" dxfId="154" priority="256">
      <formula>MOD(COLUMN(),2)=0</formula>
    </cfRule>
  </conditionalFormatting>
  <conditionalFormatting sqref="M8:AY8">
    <cfRule type="expression" dxfId="153" priority="193">
      <formula>ProzentAbgeschlossen</formula>
    </cfRule>
    <cfRule type="expression" dxfId="152" priority="194">
      <formula>ProzentAbgeschlossenUnter</formula>
    </cfRule>
    <cfRule type="expression" dxfId="151" priority="195">
      <formula>Ist</formula>
    </cfRule>
    <cfRule type="expression" dxfId="150" priority="196">
      <formula>IstUnter</formula>
    </cfRule>
    <cfRule type="expression" dxfId="149" priority="197">
      <formula>Planen</formula>
    </cfRule>
    <cfRule type="expression" dxfId="148" priority="198">
      <formula>M$7=Ausgewählter_Zeitraum</formula>
    </cfRule>
    <cfRule type="expression" dxfId="147" priority="199">
      <formula>MOD(COLUMN(),2)</formula>
    </cfRule>
    <cfRule type="expression" dxfId="146" priority="200">
      <formula>MOD(COLUMN(),2)=0</formula>
    </cfRule>
  </conditionalFormatting>
  <conditionalFormatting sqref="L8">
    <cfRule type="expression" dxfId="145" priority="185">
      <formula>ProzentAbgeschlossen</formula>
    </cfRule>
    <cfRule type="expression" dxfId="144" priority="186">
      <formula>ProzentAbgeschlossenUnter</formula>
    </cfRule>
    <cfRule type="expression" dxfId="143" priority="187">
      <formula>Ist</formula>
    </cfRule>
    <cfRule type="expression" dxfId="142" priority="188">
      <formula>IstUnter</formula>
    </cfRule>
    <cfRule type="expression" dxfId="141" priority="189">
      <formula>Planen</formula>
    </cfRule>
    <cfRule type="expression" dxfId="140" priority="190">
      <formula>L$7=Ausgewählter_Zeitraum</formula>
    </cfRule>
    <cfRule type="expression" dxfId="139" priority="191">
      <formula>MOD(COLUMN(),2)</formula>
    </cfRule>
    <cfRule type="expression" dxfId="138" priority="192">
      <formula>MOD(COLUMN(),2)=0</formula>
    </cfRule>
  </conditionalFormatting>
  <conditionalFormatting sqref="M15:AU16">
    <cfRule type="expression" dxfId="137" priority="9">
      <formula>ProzentAbgeschlossen</formula>
    </cfRule>
    <cfRule type="expression" dxfId="136" priority="10">
      <formula>ProzentAbgeschlossenUnter</formula>
    </cfRule>
    <cfRule type="expression" dxfId="135" priority="11">
      <formula>Ist</formula>
    </cfRule>
    <cfRule type="expression" dxfId="134" priority="12">
      <formula>IstUnter</formula>
    </cfRule>
    <cfRule type="expression" dxfId="133" priority="13">
      <formula>Planen</formula>
    </cfRule>
    <cfRule type="expression" dxfId="132" priority="14">
      <formula>M$7=Ausgewählter_Zeitraum</formula>
    </cfRule>
    <cfRule type="expression" dxfId="131" priority="15">
      <formula>MOD(COLUMN(),2)</formula>
    </cfRule>
    <cfRule type="expression" dxfId="130" priority="16">
      <formula>MOD(COLUMN(),2)=0</formula>
    </cfRule>
  </conditionalFormatting>
  <conditionalFormatting sqref="L15:L16">
    <cfRule type="expression" dxfId="129" priority="1">
      <formula>ProzentAbgeschlossen</formula>
    </cfRule>
    <cfRule type="expression" dxfId="128" priority="2">
      <formula>ProzentAbgeschlossenUnter</formula>
    </cfRule>
    <cfRule type="expression" dxfId="127" priority="3">
      <formula>Ist</formula>
    </cfRule>
    <cfRule type="expression" dxfId="126" priority="4">
      <formula>IstUnter</formula>
    </cfRule>
    <cfRule type="expression" dxfId="125" priority="5">
      <formula>Planen</formula>
    </cfRule>
    <cfRule type="expression" dxfId="124" priority="6">
      <formula>L$7=Ausgewählter_Zeitraum</formula>
    </cfRule>
    <cfRule type="expression" dxfId="123" priority="7">
      <formula>MOD(COLUMN(),2)</formula>
    </cfRule>
    <cfRule type="expression" dxfId="122" priority="8">
      <formula>MOD(COLUMN(),2)=0</formula>
    </cfRule>
  </conditionalFormatting>
  <pageMargins left="0.43307086614173229" right="0.43307086614173229" top="0.51181102362204722" bottom="0.51181102362204722" header="0.31496062992125984" footer="0.31496062992125984"/>
  <pageSetup paperSize="9" scale="54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Drehfeld 5">
              <controlPr defaultSize="0" print="0" autoPict="0" altText="Period Highlight Spin Control">
                <anchor moveWithCells="1">
                  <from>
                    <xdr:col>20</xdr:col>
                    <xdr:colOff>66675</xdr:colOff>
                    <xdr:row>1</xdr:row>
                    <xdr:rowOff>28575</xdr:rowOff>
                  </from>
                  <to>
                    <xdr:col>20</xdr:col>
                    <xdr:colOff>200025</xdr:colOff>
                    <xdr:row>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18</vt:i4>
      </vt:variant>
    </vt:vector>
  </HeadingPairs>
  <TitlesOfParts>
    <vt:vector size="28" baseType="lpstr">
      <vt:lpstr>Project-GANTT</vt:lpstr>
      <vt:lpstr>partner</vt:lpstr>
      <vt:lpstr>WP1</vt:lpstr>
      <vt:lpstr>WP2</vt:lpstr>
      <vt:lpstr>WP3</vt:lpstr>
      <vt:lpstr>WP4</vt:lpstr>
      <vt:lpstr>WP5</vt:lpstr>
      <vt:lpstr>WP6</vt:lpstr>
      <vt:lpstr>WP7</vt:lpstr>
      <vt:lpstr>WP8</vt:lpstr>
      <vt:lpstr>'WP1'!Ausgewählter_Zeitraum</vt:lpstr>
      <vt:lpstr>'WP2'!Ausgewählter_Zeitraum</vt:lpstr>
      <vt:lpstr>'WP3'!Ausgewählter_Zeitraum</vt:lpstr>
      <vt:lpstr>'WP4'!Ausgewählter_Zeitraum</vt:lpstr>
      <vt:lpstr>'WP5'!Ausgewählter_Zeitraum</vt:lpstr>
      <vt:lpstr>'WP6'!Ausgewählter_Zeitraum</vt:lpstr>
      <vt:lpstr>'WP7'!Ausgewählter_Zeitraum</vt:lpstr>
      <vt:lpstr>'WP8'!Ausgewählter_Zeitraum</vt:lpstr>
      <vt:lpstr>Ausgewählter_Zeitraum</vt:lpstr>
      <vt:lpstr>'Project-GANTT'!Drucktitel</vt:lpstr>
      <vt:lpstr>'WP1'!Drucktitel</vt:lpstr>
      <vt:lpstr>'WP2'!Drucktitel</vt:lpstr>
      <vt:lpstr>'WP3'!Drucktitel</vt:lpstr>
      <vt:lpstr>'WP4'!Drucktitel</vt:lpstr>
      <vt:lpstr>'WP5'!Drucktitel</vt:lpstr>
      <vt:lpstr>'WP6'!Drucktitel</vt:lpstr>
      <vt:lpstr>'WP7'!Drucktitel</vt:lpstr>
      <vt:lpstr>'WP8'!Drucktitel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athomas</dc:creator>
  <cp:lastModifiedBy>Admin</cp:lastModifiedBy>
  <cp:lastPrinted>2015-02-04T10:41:45Z</cp:lastPrinted>
  <dcterms:created xsi:type="dcterms:W3CDTF">2015-01-19T14:17:04Z</dcterms:created>
  <dcterms:modified xsi:type="dcterms:W3CDTF">2018-12-12T17:18:28Z</dcterms:modified>
</cp:coreProperties>
</file>